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celesio-my.sharepoint.com/personal/morten_hammerstroem_mckesson_eu/Documents/Privat/Ulkløbben/20220114 - Møde hos mig/"/>
    </mc:Choice>
  </mc:AlternateContent>
  <xr:revisionPtr revIDLastSave="5" documentId="8_{3A480309-441D-421A-BABF-66EB18BA5C53}" xr6:coauthVersionLast="47" xr6:coauthVersionMax="47" xr10:uidLastSave="{287811C7-2ABE-44CB-B9DB-96446ECAA17A}"/>
  <bookViews>
    <workbookView xWindow="-120" yWindow="-120" windowWidth="24240" windowHeight="13140" xr2:uid="{00000000-000D-0000-FFFF-FFFF00000000}"/>
  </bookViews>
  <sheets>
    <sheet name="Smagt" sheetId="3" r:id="rId1"/>
    <sheet name="Liste" sheetId="1" r:id="rId2"/>
    <sheet name="Karakterer" sheetId="2" r:id="rId3"/>
  </sheets>
  <definedNames>
    <definedName name="_xlnm._FilterDatabase" localSheetId="2" hidden="1">Karakterer!$A$1:$N$70</definedName>
    <definedName name="_xlnm.Print_Area" localSheetId="1">Liste!$A$1:$G$66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3" l="1"/>
  <c r="J32" i="3"/>
  <c r="K32" i="3"/>
  <c r="L32" i="3"/>
  <c r="M32" i="3"/>
  <c r="N32" i="3"/>
  <c r="H32" i="3"/>
  <c r="I31" i="3"/>
  <c r="J31" i="3"/>
  <c r="K31" i="3"/>
  <c r="L31" i="3"/>
  <c r="M31" i="3"/>
  <c r="N31" i="3"/>
  <c r="H31" i="3"/>
</calcChain>
</file>

<file path=xl/sharedStrings.xml><?xml version="1.0" encoding="utf-8"?>
<sst xmlns="http://schemas.openxmlformats.org/spreadsheetml/2006/main" count="843" uniqueCount="175">
  <si>
    <t>Glühkriek</t>
  </si>
  <si>
    <t>Brouwerij Liefmans</t>
  </si>
  <si>
    <t>Fruit Beer</t>
  </si>
  <si>
    <t xml:space="preserve">70 cl. </t>
  </si>
  <si>
    <t>3 Fonteinen Oude Geuze</t>
  </si>
  <si>
    <t>Brouwerij 3 Fonteinen</t>
  </si>
  <si>
    <t>Lambic - Gueuze</t>
  </si>
  <si>
    <t xml:space="preserve">37 cl. </t>
  </si>
  <si>
    <t>Marshal Zhukov's</t>
  </si>
  <si>
    <t>Cigar City Brewing</t>
  </si>
  <si>
    <t>Stout - Russian Imperial</t>
  </si>
  <si>
    <t xml:space="preserve">66 cl. </t>
  </si>
  <si>
    <t>Rodenbach Classic</t>
  </si>
  <si>
    <t>Brouwerij Rodenbach</t>
  </si>
  <si>
    <t>Sour - Flanders Red Ale</t>
  </si>
  <si>
    <t xml:space="preserve">75 cl. </t>
  </si>
  <si>
    <t>Framboise Boon</t>
  </si>
  <si>
    <t>Brouwerij Boon</t>
  </si>
  <si>
    <t>Lambic - Framboise</t>
  </si>
  <si>
    <t>Rökporter</t>
  </si>
  <si>
    <t>Nils Oscar</t>
  </si>
  <si>
    <t>Smoked Beer</t>
  </si>
  <si>
    <t xml:space="preserve">50 cl. </t>
  </si>
  <si>
    <t>Kriek Mariage Parfait</t>
  </si>
  <si>
    <t>Lambic - Kriek</t>
  </si>
  <si>
    <t>Bzart Lambiek</t>
  </si>
  <si>
    <t>Oud Beersel</t>
  </si>
  <si>
    <t>Lambic - Traditional</t>
  </si>
  <si>
    <t>Gouden Carolus Cuvée van de Keizer Imperial Dark (2013)</t>
  </si>
  <si>
    <t>Brouwerij Het Anker</t>
  </si>
  <si>
    <t>Belgian Strong Dark Ale</t>
  </si>
  <si>
    <t>MARK Hø Øl</t>
  </si>
  <si>
    <t>Herslev Bryghus</t>
  </si>
  <si>
    <t>Sour - Other</t>
  </si>
  <si>
    <t>Putins</t>
  </si>
  <si>
    <t>Ugly Duck Brewing Co.</t>
  </si>
  <si>
    <t>Stout - Imperial / Double</t>
  </si>
  <si>
    <t>Saison Du Chardonnay</t>
  </si>
  <si>
    <t>Farmhouse Ale - Saison</t>
  </si>
  <si>
    <t>Gouden Carolus Cuvée van de Keizer Imperial Dark (2015)</t>
  </si>
  <si>
    <t>Love Among the Ruins</t>
  </si>
  <si>
    <t>Thornbridge Brewery</t>
  </si>
  <si>
    <t>Days of Creation</t>
  </si>
  <si>
    <t>Sour - Fruited</t>
  </si>
  <si>
    <t>So Brutal!!!</t>
  </si>
  <si>
    <t>Æblerov</t>
  </si>
  <si>
    <t>Cider - Traditional / Apfelwein</t>
  </si>
  <si>
    <t>Motor Oil / Motorolie</t>
  </si>
  <si>
    <t>Moersleutel Craft Brewery</t>
  </si>
  <si>
    <t xml:space="preserve">44 cl. </t>
  </si>
  <si>
    <t>The Heart Desires</t>
  </si>
  <si>
    <t>Dark Horizon 5th Edition</t>
  </si>
  <si>
    <t>Nøgne Ø</t>
  </si>
  <si>
    <t>Arbre Dark Wheatwine - Alligator Char (2017)</t>
  </si>
  <si>
    <t>The Bruery</t>
  </si>
  <si>
    <t>Wheat Beer - Wheat Wine</t>
  </si>
  <si>
    <t>Smeerolie</t>
  </si>
  <si>
    <t>Jule Mælk Rhum Edition</t>
  </si>
  <si>
    <t>To Øl</t>
  </si>
  <si>
    <t>Stout - Imperial / Double Milk</t>
  </si>
  <si>
    <t xml:space="preserve">37 cl </t>
  </si>
  <si>
    <t>Gouden Carolus Cuvée van de Keizer Imperial Dark (2018)</t>
  </si>
  <si>
    <t>Smeerolie Coconut Milkshake</t>
  </si>
  <si>
    <t>Octane Overlord</t>
  </si>
  <si>
    <t>Oatmeal Stout West Coast Edition II (2018)</t>
  </si>
  <si>
    <t>Black Isle Brewery</t>
  </si>
  <si>
    <t>Stout - Imperial / Double Oatmeal</t>
  </si>
  <si>
    <t xml:space="preserve">33 cl. </t>
  </si>
  <si>
    <t>One Way Or Another (2017)</t>
  </si>
  <si>
    <t>Cascade Brewing</t>
  </si>
  <si>
    <t>Guavaja</t>
  </si>
  <si>
    <t>Baghaven Brewing and Blending</t>
  </si>
  <si>
    <t>Wild Ale - American</t>
  </si>
  <si>
    <t>Coffee Stout (2020 Dark Matter Coffee)</t>
  </si>
  <si>
    <t>Perennial Artisan Ales</t>
  </si>
  <si>
    <t>Stout - Imperial / Double Coffee</t>
  </si>
  <si>
    <t xml:space="preserve">44 cl </t>
  </si>
  <si>
    <t>Double Black Mash (2020) Cherry Mead Version</t>
  </si>
  <si>
    <t>Amager Bryghus</t>
  </si>
  <si>
    <t>Traeblod</t>
  </si>
  <si>
    <t>Mikkeller Brewing San Diego</t>
  </si>
  <si>
    <t>Forbidden Fruits - Arome Rouge</t>
  </si>
  <si>
    <t>Cider - Other Fruit</t>
  </si>
  <si>
    <t>Black Friday Waffle T.O.R.I.S. Triple Imperial Stout</t>
  </si>
  <si>
    <t>Hoppin' Frog Brewery</t>
  </si>
  <si>
    <t>Hauser's Heat of the Moment</t>
  </si>
  <si>
    <t>Porter - Imperial / Double</t>
  </si>
  <si>
    <t>Double Double Porter</t>
  </si>
  <si>
    <t>Emiilia</t>
  </si>
  <si>
    <t>Pühaste Brewery</t>
  </si>
  <si>
    <t>Currant Grisette</t>
  </si>
  <si>
    <t>Jester King Brewery</t>
  </si>
  <si>
    <t>Farmhouse Ale - Grisette</t>
  </si>
  <si>
    <t>SpontanCherry Frederiksdal (2021)</t>
  </si>
  <si>
    <t>Mikkeller</t>
  </si>
  <si>
    <t>Macaroon Machine</t>
  </si>
  <si>
    <t>Stout - Imperial / Double Pastry</t>
  </si>
  <si>
    <t>Imperial Whisky &amp; Oak Stout</t>
  </si>
  <si>
    <t>Spybrew</t>
  </si>
  <si>
    <t>MARK #2 – Peanut Butter, Chocolate &amp; Banana</t>
  </si>
  <si>
    <t>Browar Nepomucen</t>
  </si>
  <si>
    <t>HBC 630</t>
  </si>
  <si>
    <t>Funky Fluid</t>
  </si>
  <si>
    <t>IPA - Triple New England / Hazy</t>
  </si>
  <si>
    <t>Can Brûlée</t>
  </si>
  <si>
    <t>Barleywine - Other</t>
  </si>
  <si>
    <t>BBA Hot Cakes With Double Peanut Butter And Maple Syrup</t>
  </si>
  <si>
    <t>Magnify Brewing Company</t>
  </si>
  <si>
    <t>66 cl</t>
  </si>
  <si>
    <t>Bourista</t>
  </si>
  <si>
    <t>Rye B.O.R.I.S. The Crusher Batch 400</t>
  </si>
  <si>
    <t>Symbiotic Momentum</t>
  </si>
  <si>
    <t>Vons - The Peanut Butter Brownie Chomper</t>
  </si>
  <si>
    <t>Motor Oil Double Chocolate</t>
  </si>
  <si>
    <t>Mull It Over</t>
  </si>
  <si>
    <t>Sour - Fruited Berliner Weisse</t>
  </si>
  <si>
    <t>Willy Tonka - Chocolate &amp; Vanilla</t>
  </si>
  <si>
    <t>Mexican Affogato Cake</t>
  </si>
  <si>
    <t>Westbrook Brewing Co.</t>
  </si>
  <si>
    <t>Stout - Pastry</t>
  </si>
  <si>
    <t>Pollux</t>
  </si>
  <si>
    <t>Observatoriet</t>
  </si>
  <si>
    <t>Wild Ale - Other</t>
  </si>
  <si>
    <t>Echelon</t>
  </si>
  <si>
    <t>Patrons Project 32.02 // Edward St Bakery // Culinary Concepts 2.0 // PB&amp;J Cornflake Tart Stout</t>
  </si>
  <si>
    <t>Northern Monk</t>
  </si>
  <si>
    <t>Gummy (3rd Anniversary Deer Bear Collab)</t>
  </si>
  <si>
    <t>Stavanger</t>
  </si>
  <si>
    <t>Vocation Brewery</t>
  </si>
  <si>
    <t>1 OF 2: Gin Inspired Sour Ale</t>
  </si>
  <si>
    <t>2 OF 2: Aperitivo Inspired Double IPA</t>
  </si>
  <si>
    <t>IPA - Imperial / Double</t>
  </si>
  <si>
    <t>Universal Ignorance</t>
  </si>
  <si>
    <t>Barleywine - English</t>
  </si>
  <si>
    <t>33 cl</t>
  </si>
  <si>
    <t>Cookie Policy</t>
  </si>
  <si>
    <t>Land of Secrets</t>
  </si>
  <si>
    <t>Burnt Mill Brewery</t>
  </si>
  <si>
    <t>Castle Black Stout</t>
  </si>
  <si>
    <t>Oude Geuze Apogee</t>
  </si>
  <si>
    <t>Superior Mirage</t>
  </si>
  <si>
    <t>WarPigs Brewpub</t>
  </si>
  <si>
    <t>IPA - American</t>
  </si>
  <si>
    <t>50 cl.</t>
  </si>
  <si>
    <t>37 cl</t>
  </si>
  <si>
    <t>Alk %</t>
  </si>
  <si>
    <t>Øl</t>
  </si>
  <si>
    <t>Bryggeri</t>
  </si>
  <si>
    <t>Type</t>
  </si>
  <si>
    <t>Indh.</t>
  </si>
  <si>
    <t>Antal</t>
  </si>
  <si>
    <t>Form</t>
  </si>
  <si>
    <t>Flaske</t>
  </si>
  <si>
    <t>Dåse</t>
  </si>
  <si>
    <t>Morten</t>
  </si>
  <si>
    <t>Jesper</t>
  </si>
  <si>
    <t>Henrik</t>
  </si>
  <si>
    <t>Sonni</t>
  </si>
  <si>
    <t>Ole</t>
  </si>
  <si>
    <t>Michael</t>
  </si>
  <si>
    <t>Frank</t>
  </si>
  <si>
    <t>Ælle bælle</t>
  </si>
  <si>
    <t>Spybrew / Det Gamle Hundebad</t>
  </si>
  <si>
    <t>Pale ale</t>
  </si>
  <si>
    <t>Growler</t>
  </si>
  <si>
    <t>Elektrobank</t>
  </si>
  <si>
    <t>Whiplash</t>
  </si>
  <si>
    <t>NEIPA</t>
  </si>
  <si>
    <t>Open Eye Signal</t>
  </si>
  <si>
    <t>IIPA</t>
  </si>
  <si>
    <t>(Double Dryhopped) Mylar Bags</t>
  </si>
  <si>
    <t>Other Half Brewing</t>
  </si>
  <si>
    <t>100 cl.</t>
  </si>
  <si>
    <t>Smagt antal:</t>
  </si>
  <si>
    <t>Snit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</si>
</sst>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33" borderId="0" xfId="0" applyFill="1" applyAlignment="1"/>
    <xf numFmtId="0" fontId="0" fillId="33" borderId="0" xfId="0" applyFill="1"/>
    <xf numFmtId="164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Blå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4A47-CEB1-46A6-B6CD-7A43CB77A890}">
  <dimension ref="A1:N32"/>
  <sheetViews>
    <sheetView tabSelected="1" workbookViewId="0">
      <pane ySplit="1" topLeftCell="A6" activePane="bottomLeft" state="frozen"/>
      <selection pane="bottomLeft" activeCell="H32" sqref="H32:N32"/>
    </sheetView>
  </sheetViews>
  <sheetFormatPr defaultRowHeight="15" x14ac:dyDescent="0.25"/>
  <cols>
    <col min="1" max="1" width="55" bestFit="1" customWidth="1"/>
    <col min="2" max="2" width="30" bestFit="1" customWidth="1"/>
    <col min="3" max="3" width="31.5703125" bestFit="1" customWidth="1"/>
    <col min="4" max="4" width="5.85546875" bestFit="1" customWidth="1"/>
    <col min="5" max="5" width="6.42578125" bestFit="1" customWidth="1"/>
    <col min="6" max="6" width="5.7109375" bestFit="1" customWidth="1"/>
    <col min="7" max="7" width="8.140625" bestFit="1" customWidth="1"/>
    <col min="8" max="8" width="6.85546875" bestFit="1" customWidth="1"/>
    <col min="9" max="9" width="8" bestFit="1" customWidth="1"/>
    <col min="10" max="10" width="4.140625" bestFit="1" customWidth="1"/>
    <col min="11" max="11" width="6.7109375" bestFit="1" customWidth="1"/>
    <col min="12" max="12" width="5.85546875" bestFit="1" customWidth="1"/>
    <col min="13" max="13" width="6" bestFit="1" customWidth="1"/>
    <col min="14" max="14" width="7.5703125" bestFit="1" customWidth="1"/>
  </cols>
  <sheetData>
    <row r="1" spans="1:14" x14ac:dyDescent="0.25">
      <c r="A1" s="3" t="s">
        <v>146</v>
      </c>
      <c r="B1" s="4" t="s">
        <v>147</v>
      </c>
      <c r="C1" s="4" t="s">
        <v>148</v>
      </c>
      <c r="D1" s="4" t="s">
        <v>145</v>
      </c>
      <c r="E1" s="4" t="s">
        <v>149</v>
      </c>
      <c r="F1" s="4" t="s">
        <v>150</v>
      </c>
      <c r="G1" s="4" t="s">
        <v>151</v>
      </c>
      <c r="H1" s="4" t="s">
        <v>156</v>
      </c>
      <c r="I1" s="4" t="s">
        <v>159</v>
      </c>
      <c r="J1" s="4" t="s">
        <v>158</v>
      </c>
      <c r="K1" s="4" t="s">
        <v>155</v>
      </c>
      <c r="L1" s="4" t="s">
        <v>160</v>
      </c>
      <c r="M1" s="4" t="s">
        <v>157</v>
      </c>
      <c r="N1" s="4" t="s">
        <v>154</v>
      </c>
    </row>
    <row r="2" spans="1:14" x14ac:dyDescent="0.25">
      <c r="A2" s="2" t="s">
        <v>139</v>
      </c>
      <c r="B2" t="s">
        <v>17</v>
      </c>
      <c r="C2" t="s">
        <v>6</v>
      </c>
      <c r="D2">
        <v>7</v>
      </c>
      <c r="E2" t="s">
        <v>15</v>
      </c>
      <c r="F2">
        <v>1</v>
      </c>
      <c r="G2" t="s">
        <v>152</v>
      </c>
      <c r="H2">
        <v>9</v>
      </c>
      <c r="I2">
        <v>10</v>
      </c>
      <c r="J2">
        <v>10</v>
      </c>
      <c r="K2">
        <v>10</v>
      </c>
      <c r="L2">
        <v>10</v>
      </c>
      <c r="M2">
        <v>10</v>
      </c>
      <c r="N2">
        <v>10</v>
      </c>
    </row>
    <row r="3" spans="1:14" x14ac:dyDescent="0.25">
      <c r="A3" s="2" t="s">
        <v>28</v>
      </c>
      <c r="B3" t="s">
        <v>29</v>
      </c>
      <c r="C3" t="s">
        <v>30</v>
      </c>
      <c r="D3">
        <v>11</v>
      </c>
      <c r="E3" t="s">
        <v>15</v>
      </c>
      <c r="F3">
        <v>1</v>
      </c>
      <c r="G3" t="s">
        <v>152</v>
      </c>
      <c r="H3">
        <v>7</v>
      </c>
      <c r="I3">
        <v>8</v>
      </c>
      <c r="J3">
        <v>7</v>
      </c>
      <c r="K3">
        <v>9</v>
      </c>
      <c r="L3">
        <v>5</v>
      </c>
      <c r="M3">
        <v>5</v>
      </c>
      <c r="N3">
        <v>7</v>
      </c>
    </row>
    <row r="4" spans="1:14" x14ac:dyDescent="0.25">
      <c r="A4" s="2" t="s">
        <v>39</v>
      </c>
      <c r="B4" t="s">
        <v>29</v>
      </c>
      <c r="C4" t="s">
        <v>30</v>
      </c>
      <c r="D4">
        <v>11</v>
      </c>
      <c r="E4" t="s">
        <v>15</v>
      </c>
      <c r="F4">
        <v>1</v>
      </c>
      <c r="G4" t="s">
        <v>152</v>
      </c>
      <c r="H4">
        <v>9</v>
      </c>
      <c r="I4">
        <v>8</v>
      </c>
      <c r="J4">
        <v>8</v>
      </c>
      <c r="K4">
        <v>8</v>
      </c>
      <c r="L4">
        <v>7</v>
      </c>
      <c r="M4">
        <v>6</v>
      </c>
      <c r="N4">
        <v>8</v>
      </c>
    </row>
    <row r="5" spans="1:14" x14ac:dyDescent="0.25">
      <c r="A5" s="2" t="s">
        <v>61</v>
      </c>
      <c r="B5" t="s">
        <v>29</v>
      </c>
      <c r="C5" t="s">
        <v>30</v>
      </c>
      <c r="D5">
        <v>11</v>
      </c>
      <c r="E5" t="s">
        <v>15</v>
      </c>
      <c r="F5">
        <v>1</v>
      </c>
      <c r="G5" t="s">
        <v>152</v>
      </c>
      <c r="H5">
        <v>7</v>
      </c>
      <c r="I5">
        <v>8</v>
      </c>
      <c r="J5">
        <v>8</v>
      </c>
      <c r="K5">
        <v>8</v>
      </c>
      <c r="L5">
        <v>7</v>
      </c>
      <c r="M5">
        <v>7</v>
      </c>
      <c r="N5">
        <v>8</v>
      </c>
    </row>
    <row r="6" spans="1:14" x14ac:dyDescent="0.25">
      <c r="A6" s="2" t="s">
        <v>136</v>
      </c>
      <c r="B6" t="s">
        <v>137</v>
      </c>
      <c r="C6" t="s">
        <v>105</v>
      </c>
      <c r="D6">
        <v>10.5</v>
      </c>
      <c r="E6" t="s">
        <v>49</v>
      </c>
      <c r="F6">
        <v>1</v>
      </c>
      <c r="H6">
        <v>7</v>
      </c>
      <c r="I6">
        <v>8</v>
      </c>
      <c r="J6">
        <v>8</v>
      </c>
      <c r="K6">
        <v>8</v>
      </c>
      <c r="L6">
        <v>9</v>
      </c>
      <c r="N6">
        <v>8</v>
      </c>
    </row>
    <row r="7" spans="1:14" x14ac:dyDescent="0.25">
      <c r="A7" s="2" t="s">
        <v>129</v>
      </c>
      <c r="B7" t="s">
        <v>102</v>
      </c>
      <c r="C7" t="s">
        <v>33</v>
      </c>
      <c r="D7">
        <v>7.2</v>
      </c>
      <c r="E7" t="s">
        <v>22</v>
      </c>
      <c r="F7">
        <v>1</v>
      </c>
      <c r="G7" t="s">
        <v>153</v>
      </c>
      <c r="H7">
        <v>6</v>
      </c>
      <c r="I7">
        <v>2</v>
      </c>
      <c r="J7">
        <v>4</v>
      </c>
      <c r="K7">
        <v>6</v>
      </c>
      <c r="L7">
        <v>3</v>
      </c>
      <c r="M7">
        <v>3</v>
      </c>
      <c r="N7">
        <v>7</v>
      </c>
    </row>
    <row r="8" spans="1:14" x14ac:dyDescent="0.25">
      <c r="A8" s="2" t="s">
        <v>130</v>
      </c>
      <c r="B8" t="s">
        <v>102</v>
      </c>
      <c r="C8" t="s">
        <v>131</v>
      </c>
      <c r="D8">
        <v>6.4</v>
      </c>
      <c r="E8" t="s">
        <v>22</v>
      </c>
      <c r="F8">
        <v>1</v>
      </c>
      <c r="G8" t="s">
        <v>153</v>
      </c>
      <c r="H8">
        <v>7</v>
      </c>
      <c r="I8">
        <v>2</v>
      </c>
      <c r="J8">
        <v>4</v>
      </c>
      <c r="K8">
        <v>8</v>
      </c>
      <c r="L8">
        <v>3</v>
      </c>
      <c r="M8">
        <v>5</v>
      </c>
      <c r="N8">
        <v>7</v>
      </c>
    </row>
    <row r="9" spans="1:14" x14ac:dyDescent="0.25">
      <c r="A9" s="2" t="s">
        <v>126</v>
      </c>
      <c r="B9" t="s">
        <v>102</v>
      </c>
      <c r="C9" t="s">
        <v>43</v>
      </c>
      <c r="D9">
        <v>7.6</v>
      </c>
      <c r="E9" t="s">
        <v>22</v>
      </c>
      <c r="F9">
        <v>1</v>
      </c>
      <c r="G9" t="s">
        <v>153</v>
      </c>
      <c r="H9">
        <v>8</v>
      </c>
      <c r="I9">
        <v>9</v>
      </c>
      <c r="J9">
        <v>7</v>
      </c>
      <c r="K9">
        <v>9</v>
      </c>
      <c r="L9">
        <v>9</v>
      </c>
      <c r="N9">
        <v>9</v>
      </c>
    </row>
    <row r="10" spans="1:14" x14ac:dyDescent="0.25">
      <c r="A10" s="2" t="s">
        <v>85</v>
      </c>
      <c r="B10" t="s">
        <v>84</v>
      </c>
      <c r="C10" t="s">
        <v>86</v>
      </c>
      <c r="D10">
        <v>12</v>
      </c>
      <c r="E10" t="s">
        <v>11</v>
      </c>
      <c r="F10">
        <v>1</v>
      </c>
      <c r="G10" t="s">
        <v>152</v>
      </c>
      <c r="H10">
        <v>9</v>
      </c>
      <c r="I10">
        <v>8</v>
      </c>
      <c r="J10">
        <v>8</v>
      </c>
      <c r="K10">
        <v>8</v>
      </c>
      <c r="L10">
        <v>8</v>
      </c>
      <c r="M10">
        <v>8</v>
      </c>
      <c r="N10">
        <v>8</v>
      </c>
    </row>
    <row r="11" spans="1:14" x14ac:dyDescent="0.25">
      <c r="A11" s="2" t="s">
        <v>110</v>
      </c>
      <c r="B11" t="s">
        <v>84</v>
      </c>
      <c r="C11" t="s">
        <v>66</v>
      </c>
      <c r="D11">
        <v>9.4</v>
      </c>
      <c r="E11" t="s">
        <v>11</v>
      </c>
      <c r="F11">
        <v>1</v>
      </c>
      <c r="G11" t="s">
        <v>152</v>
      </c>
      <c r="H11">
        <v>10</v>
      </c>
      <c r="I11">
        <v>9</v>
      </c>
      <c r="J11">
        <v>10</v>
      </c>
      <c r="K11">
        <v>9</v>
      </c>
      <c r="L11">
        <v>8</v>
      </c>
      <c r="M11">
        <v>8</v>
      </c>
      <c r="N11">
        <v>10</v>
      </c>
    </row>
    <row r="12" spans="1:14" x14ac:dyDescent="0.25">
      <c r="A12" s="2" t="s">
        <v>90</v>
      </c>
      <c r="B12" t="s">
        <v>91</v>
      </c>
      <c r="C12" t="s">
        <v>92</v>
      </c>
      <c r="D12">
        <v>5.0999999999999996</v>
      </c>
      <c r="E12" t="s">
        <v>15</v>
      </c>
      <c r="F12">
        <v>1</v>
      </c>
      <c r="G12" t="s">
        <v>152</v>
      </c>
      <c r="H12">
        <v>9</v>
      </c>
      <c r="I12">
        <v>9</v>
      </c>
      <c r="J12">
        <v>7</v>
      </c>
      <c r="K12">
        <v>7</v>
      </c>
      <c r="L12">
        <v>7</v>
      </c>
      <c r="M12">
        <v>9</v>
      </c>
      <c r="N12">
        <v>8</v>
      </c>
    </row>
    <row r="13" spans="1:14" x14ac:dyDescent="0.25">
      <c r="A13" s="2" t="s">
        <v>106</v>
      </c>
      <c r="B13" t="s">
        <v>107</v>
      </c>
      <c r="C13" t="s">
        <v>96</v>
      </c>
      <c r="D13">
        <v>13.5</v>
      </c>
      <c r="E13" t="s">
        <v>108</v>
      </c>
      <c r="F13">
        <v>1</v>
      </c>
      <c r="G13" t="s">
        <v>152</v>
      </c>
      <c r="H13">
        <v>8</v>
      </c>
      <c r="I13">
        <v>8</v>
      </c>
      <c r="J13">
        <v>10</v>
      </c>
      <c r="K13">
        <v>10</v>
      </c>
      <c r="L13">
        <v>7</v>
      </c>
      <c r="M13">
        <v>9</v>
      </c>
      <c r="N13">
        <v>9</v>
      </c>
    </row>
    <row r="14" spans="1:14" x14ac:dyDescent="0.25">
      <c r="A14" s="2" t="s">
        <v>47</v>
      </c>
      <c r="B14" t="s">
        <v>48</v>
      </c>
      <c r="C14" t="s">
        <v>10</v>
      </c>
      <c r="D14">
        <v>12</v>
      </c>
      <c r="E14" t="s">
        <v>49</v>
      </c>
      <c r="F14">
        <v>1</v>
      </c>
      <c r="G14" t="s">
        <v>153</v>
      </c>
      <c r="H14">
        <v>9</v>
      </c>
      <c r="I14">
        <v>9</v>
      </c>
      <c r="J14">
        <v>8</v>
      </c>
      <c r="K14">
        <v>9</v>
      </c>
      <c r="L14">
        <v>9</v>
      </c>
      <c r="M14">
        <v>7</v>
      </c>
      <c r="N14">
        <v>9</v>
      </c>
    </row>
    <row r="15" spans="1:14" x14ac:dyDescent="0.25">
      <c r="A15" s="2" t="s">
        <v>113</v>
      </c>
      <c r="B15" t="s">
        <v>48</v>
      </c>
      <c r="C15" t="s">
        <v>36</v>
      </c>
      <c r="D15">
        <v>10</v>
      </c>
      <c r="E15" t="s">
        <v>49</v>
      </c>
      <c r="F15">
        <v>1</v>
      </c>
      <c r="G15" t="s">
        <v>153</v>
      </c>
      <c r="H15">
        <v>9</v>
      </c>
      <c r="I15">
        <v>9</v>
      </c>
      <c r="J15">
        <v>9</v>
      </c>
      <c r="K15">
        <v>9</v>
      </c>
      <c r="L15">
        <v>8</v>
      </c>
      <c r="M15">
        <v>8</v>
      </c>
      <c r="N15">
        <v>9</v>
      </c>
    </row>
    <row r="16" spans="1:14" x14ac:dyDescent="0.25">
      <c r="A16" s="2" t="s">
        <v>19</v>
      </c>
      <c r="B16" t="s">
        <v>20</v>
      </c>
      <c r="C16" t="s">
        <v>21</v>
      </c>
      <c r="D16">
        <v>5.9</v>
      </c>
      <c r="E16" t="s">
        <v>22</v>
      </c>
      <c r="F16">
        <v>1</v>
      </c>
      <c r="G16" t="s">
        <v>152</v>
      </c>
      <c r="H16">
        <v>3</v>
      </c>
      <c r="I16">
        <v>6</v>
      </c>
      <c r="J16">
        <v>6</v>
      </c>
      <c r="K16">
        <v>6</v>
      </c>
      <c r="L16">
        <v>5</v>
      </c>
      <c r="M16">
        <v>4</v>
      </c>
      <c r="N16">
        <v>4</v>
      </c>
    </row>
    <row r="17" spans="1:14" x14ac:dyDescent="0.25">
      <c r="A17" s="2" t="s">
        <v>123</v>
      </c>
      <c r="B17" t="s">
        <v>121</v>
      </c>
      <c r="C17" t="s">
        <v>33</v>
      </c>
      <c r="D17">
        <v>6.5</v>
      </c>
      <c r="E17" t="s">
        <v>67</v>
      </c>
      <c r="F17">
        <v>1</v>
      </c>
      <c r="G17" t="s">
        <v>152</v>
      </c>
      <c r="H17">
        <v>9</v>
      </c>
      <c r="I17">
        <v>7</v>
      </c>
      <c r="J17">
        <v>7</v>
      </c>
      <c r="K17">
        <v>7</v>
      </c>
      <c r="L17">
        <v>6</v>
      </c>
      <c r="M17">
        <v>7</v>
      </c>
      <c r="N17">
        <v>8</v>
      </c>
    </row>
    <row r="18" spans="1:14" x14ac:dyDescent="0.25">
      <c r="A18" s="2" t="s">
        <v>120</v>
      </c>
      <c r="B18" t="s">
        <v>121</v>
      </c>
      <c r="C18" t="s">
        <v>122</v>
      </c>
      <c r="D18">
        <v>5.5</v>
      </c>
      <c r="E18" t="s">
        <v>67</v>
      </c>
      <c r="F18">
        <v>1</v>
      </c>
      <c r="G18" t="s">
        <v>152</v>
      </c>
      <c r="H18">
        <v>9</v>
      </c>
      <c r="I18">
        <v>6</v>
      </c>
      <c r="J18">
        <v>8</v>
      </c>
      <c r="K18">
        <v>8</v>
      </c>
      <c r="L18">
        <v>7</v>
      </c>
      <c r="M18">
        <v>6</v>
      </c>
      <c r="N18">
        <v>8</v>
      </c>
    </row>
    <row r="19" spans="1:14" x14ac:dyDescent="0.25">
      <c r="A19" s="2" t="s">
        <v>170</v>
      </c>
      <c r="B19" t="s">
        <v>171</v>
      </c>
      <c r="C19" t="s">
        <v>169</v>
      </c>
      <c r="D19">
        <v>8.5</v>
      </c>
      <c r="E19" t="s">
        <v>49</v>
      </c>
      <c r="F19">
        <v>1</v>
      </c>
      <c r="G19" t="s">
        <v>153</v>
      </c>
      <c r="H19">
        <v>10</v>
      </c>
      <c r="I19">
        <v>9</v>
      </c>
      <c r="J19">
        <v>9</v>
      </c>
      <c r="K19">
        <v>10</v>
      </c>
      <c r="L19">
        <v>10</v>
      </c>
      <c r="N19">
        <v>9</v>
      </c>
    </row>
    <row r="20" spans="1:14" x14ac:dyDescent="0.25">
      <c r="A20" s="2" t="s">
        <v>73</v>
      </c>
      <c r="B20" t="s">
        <v>74</v>
      </c>
      <c r="C20" t="s">
        <v>75</v>
      </c>
      <c r="D20">
        <v>11.5</v>
      </c>
      <c r="E20" t="s">
        <v>76</v>
      </c>
      <c r="F20">
        <v>1</v>
      </c>
      <c r="G20" t="s">
        <v>153</v>
      </c>
      <c r="H20">
        <v>9</v>
      </c>
      <c r="I20">
        <v>8</v>
      </c>
      <c r="J20">
        <v>9</v>
      </c>
      <c r="K20">
        <v>9</v>
      </c>
      <c r="L20">
        <v>9</v>
      </c>
      <c r="M20">
        <v>7</v>
      </c>
      <c r="N20">
        <v>8</v>
      </c>
    </row>
    <row r="21" spans="1:14" x14ac:dyDescent="0.25">
      <c r="A21" s="2" t="s">
        <v>97</v>
      </c>
      <c r="B21" t="s">
        <v>98</v>
      </c>
      <c r="C21" t="s">
        <v>36</v>
      </c>
      <c r="D21">
        <v>12.5</v>
      </c>
      <c r="E21" t="s">
        <v>67</v>
      </c>
      <c r="F21">
        <v>1</v>
      </c>
      <c r="G21" t="s">
        <v>152</v>
      </c>
      <c r="H21">
        <v>8</v>
      </c>
      <c r="I21">
        <v>7</v>
      </c>
      <c r="J21">
        <v>8</v>
      </c>
      <c r="K21">
        <v>8</v>
      </c>
      <c r="L21">
        <v>9</v>
      </c>
      <c r="M21">
        <v>5</v>
      </c>
      <c r="N21">
        <v>9</v>
      </c>
    </row>
    <row r="22" spans="1:14" x14ac:dyDescent="0.25">
      <c r="A22" s="2" t="s">
        <v>161</v>
      </c>
      <c r="B22" t="s">
        <v>162</v>
      </c>
      <c r="C22" t="s">
        <v>163</v>
      </c>
      <c r="D22">
        <v>5.4</v>
      </c>
      <c r="E22" t="s">
        <v>172</v>
      </c>
      <c r="F22">
        <v>1</v>
      </c>
      <c r="G22" t="s">
        <v>164</v>
      </c>
      <c r="H22">
        <v>7</v>
      </c>
      <c r="I22">
        <v>7</v>
      </c>
      <c r="J22">
        <v>7</v>
      </c>
      <c r="K22">
        <v>7</v>
      </c>
      <c r="L22">
        <v>5</v>
      </c>
      <c r="M22">
        <v>6</v>
      </c>
      <c r="N22">
        <v>8</v>
      </c>
    </row>
    <row r="23" spans="1:14" x14ac:dyDescent="0.25">
      <c r="A23" s="2" t="s">
        <v>53</v>
      </c>
      <c r="B23" t="s">
        <v>54</v>
      </c>
      <c r="C23" t="s">
        <v>55</v>
      </c>
      <c r="D23">
        <v>10.8</v>
      </c>
      <c r="E23" t="s">
        <v>15</v>
      </c>
      <c r="F23">
        <v>1</v>
      </c>
      <c r="G23" t="s">
        <v>152</v>
      </c>
      <c r="H23">
        <v>9</v>
      </c>
      <c r="I23">
        <v>9</v>
      </c>
      <c r="J23">
        <v>9</v>
      </c>
      <c r="K23">
        <v>9</v>
      </c>
      <c r="L23">
        <v>9</v>
      </c>
      <c r="N23">
        <v>8</v>
      </c>
    </row>
    <row r="24" spans="1:14" x14ac:dyDescent="0.25">
      <c r="A24" s="2" t="s">
        <v>109</v>
      </c>
      <c r="B24" t="s">
        <v>58</v>
      </c>
      <c r="C24" t="s">
        <v>75</v>
      </c>
      <c r="D24">
        <v>13.1</v>
      </c>
      <c r="E24" t="s">
        <v>144</v>
      </c>
      <c r="F24">
        <v>1</v>
      </c>
      <c r="G24" t="s">
        <v>152</v>
      </c>
      <c r="H24">
        <v>10</v>
      </c>
      <c r="I24">
        <v>9</v>
      </c>
      <c r="J24">
        <v>9</v>
      </c>
      <c r="K24">
        <v>9</v>
      </c>
      <c r="L24">
        <v>8</v>
      </c>
      <c r="M24">
        <v>9</v>
      </c>
      <c r="N24">
        <v>10</v>
      </c>
    </row>
    <row r="25" spans="1:14" x14ac:dyDescent="0.25">
      <c r="A25" s="2" t="s">
        <v>111</v>
      </c>
      <c r="B25" t="s">
        <v>58</v>
      </c>
      <c r="C25" t="s">
        <v>33</v>
      </c>
      <c r="D25">
        <v>5.5</v>
      </c>
      <c r="E25" t="s">
        <v>3</v>
      </c>
      <c r="F25">
        <v>1</v>
      </c>
      <c r="G25" t="s">
        <v>152</v>
      </c>
      <c r="H25">
        <v>10</v>
      </c>
      <c r="I25">
        <v>10</v>
      </c>
      <c r="J25">
        <v>10</v>
      </c>
      <c r="K25">
        <v>9</v>
      </c>
      <c r="L25">
        <v>10</v>
      </c>
      <c r="M25">
        <v>9</v>
      </c>
      <c r="N25">
        <v>10</v>
      </c>
    </row>
    <row r="26" spans="1:14" x14ac:dyDescent="0.25">
      <c r="A26" s="2" t="s">
        <v>140</v>
      </c>
      <c r="B26" t="s">
        <v>141</v>
      </c>
      <c r="C26" t="s">
        <v>142</v>
      </c>
      <c r="D26">
        <v>6.5</v>
      </c>
      <c r="E26" t="s">
        <v>22</v>
      </c>
      <c r="F26">
        <v>1</v>
      </c>
      <c r="G26" t="s">
        <v>153</v>
      </c>
      <c r="H26">
        <v>7</v>
      </c>
      <c r="I26">
        <v>7</v>
      </c>
      <c r="J26">
        <v>7</v>
      </c>
      <c r="K26">
        <v>7</v>
      </c>
      <c r="L26">
        <v>7</v>
      </c>
      <c r="M26">
        <v>7</v>
      </c>
      <c r="N26">
        <v>7</v>
      </c>
    </row>
    <row r="27" spans="1:14" x14ac:dyDescent="0.25">
      <c r="A27" s="2" t="s">
        <v>165</v>
      </c>
      <c r="B27" t="s">
        <v>166</v>
      </c>
      <c r="C27" t="s">
        <v>167</v>
      </c>
      <c r="D27">
        <v>6.8</v>
      </c>
      <c r="E27" t="s">
        <v>49</v>
      </c>
      <c r="F27">
        <v>1</v>
      </c>
      <c r="G27" t="s">
        <v>153</v>
      </c>
      <c r="H27">
        <v>9</v>
      </c>
      <c r="I27">
        <v>9</v>
      </c>
      <c r="J27">
        <v>8</v>
      </c>
      <c r="K27">
        <v>8</v>
      </c>
      <c r="L27">
        <v>9</v>
      </c>
      <c r="M27">
        <v>9</v>
      </c>
      <c r="N27">
        <v>9</v>
      </c>
    </row>
    <row r="28" spans="1:14" x14ac:dyDescent="0.25">
      <c r="A28" s="2" t="s">
        <v>168</v>
      </c>
      <c r="B28" t="s">
        <v>166</v>
      </c>
      <c r="C28" t="s">
        <v>169</v>
      </c>
      <c r="D28">
        <v>8.1999999999999993</v>
      </c>
      <c r="E28" t="s">
        <v>49</v>
      </c>
      <c r="F28">
        <v>1</v>
      </c>
      <c r="G28" t="s">
        <v>153</v>
      </c>
      <c r="H28">
        <v>9</v>
      </c>
      <c r="I28">
        <v>8</v>
      </c>
      <c r="J28">
        <v>8</v>
      </c>
      <c r="K28">
        <v>9</v>
      </c>
      <c r="L28">
        <v>9</v>
      </c>
      <c r="N28">
        <v>9</v>
      </c>
    </row>
    <row r="29" spans="1:14" x14ac:dyDescent="0.25">
      <c r="A29" s="2" t="s">
        <v>81</v>
      </c>
      <c r="B29" t="s">
        <v>45</v>
      </c>
      <c r="C29" t="s">
        <v>82</v>
      </c>
      <c r="D29">
        <v>6.5</v>
      </c>
      <c r="E29" t="s">
        <v>15</v>
      </c>
      <c r="F29">
        <v>1</v>
      </c>
      <c r="G29" t="s">
        <v>152</v>
      </c>
      <c r="H29">
        <v>8</v>
      </c>
      <c r="I29">
        <v>8</v>
      </c>
      <c r="J29">
        <v>9</v>
      </c>
      <c r="K29">
        <v>9</v>
      </c>
      <c r="L29">
        <v>10</v>
      </c>
      <c r="M29">
        <v>10</v>
      </c>
      <c r="N29">
        <v>10</v>
      </c>
    </row>
    <row r="31" spans="1:14" x14ac:dyDescent="0.25">
      <c r="A31" t="s">
        <v>173</v>
      </c>
      <c r="H31">
        <f>COUNTA(H2:H29)</f>
        <v>28</v>
      </c>
      <c r="I31">
        <f t="shared" ref="I31:N31" si="0">COUNTA(I2:I29)</f>
        <v>28</v>
      </c>
      <c r="J31">
        <f t="shared" si="0"/>
        <v>28</v>
      </c>
      <c r="K31">
        <f t="shared" si="0"/>
        <v>28</v>
      </c>
      <c r="L31">
        <f t="shared" si="0"/>
        <v>28</v>
      </c>
      <c r="M31">
        <f t="shared" si="0"/>
        <v>23</v>
      </c>
      <c r="N31">
        <f t="shared" si="0"/>
        <v>28</v>
      </c>
    </row>
    <row r="32" spans="1:14" x14ac:dyDescent="0.25">
      <c r="A32" t="s">
        <v>174</v>
      </c>
      <c r="H32" s="5">
        <f>SUM(H2:H29)/H31</f>
        <v>8.25</v>
      </c>
      <c r="I32" s="5">
        <f t="shared" ref="I32:N32" si="1">SUM(I2:I29)/I31</f>
        <v>7.75</v>
      </c>
      <c r="J32" s="5">
        <f t="shared" si="1"/>
        <v>7.9285714285714288</v>
      </c>
      <c r="K32" s="5">
        <f t="shared" si="1"/>
        <v>8.3214285714285712</v>
      </c>
      <c r="L32" s="5">
        <f t="shared" si="1"/>
        <v>7.6071428571428568</v>
      </c>
      <c r="M32" s="5">
        <f t="shared" si="1"/>
        <v>7.1304347826086953</v>
      </c>
      <c r="N32" s="5">
        <f t="shared" si="1"/>
        <v>8.3571428571428577</v>
      </c>
    </row>
  </sheetData>
  <sortState xmlns:xlrd2="http://schemas.microsoft.com/office/spreadsheetml/2017/richdata2" ref="A2:N29">
    <sortCondition ref="B2:B29"/>
    <sortCondition ref="A2:A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view="pageBreakPreview" zoomScale="60" zoomScaleNormal="100" workbookViewId="0">
      <selection activeCell="I19" sqref="I19"/>
    </sheetView>
  </sheetViews>
  <sheetFormatPr defaultRowHeight="15" x14ac:dyDescent="0.25"/>
  <cols>
    <col min="1" max="1" width="57.140625" style="1" customWidth="1"/>
    <col min="2" max="2" width="30" bestFit="1" customWidth="1"/>
    <col min="3" max="3" width="31.5703125" bestFit="1" customWidth="1"/>
    <col min="4" max="4" width="5.85546875" bestFit="1" customWidth="1"/>
    <col min="5" max="5" width="6" bestFit="1" customWidth="1"/>
    <col min="6" max="6" width="8.42578125" bestFit="1" customWidth="1"/>
    <col min="7" max="7" width="9.42578125" bestFit="1" customWidth="1"/>
  </cols>
  <sheetData>
    <row r="1" spans="1:7" x14ac:dyDescent="0.25">
      <c r="A1" s="1" t="s">
        <v>146</v>
      </c>
      <c r="B1" t="s">
        <v>147</v>
      </c>
      <c r="C1" t="s">
        <v>148</v>
      </c>
      <c r="D1" t="s">
        <v>145</v>
      </c>
      <c r="E1" t="s">
        <v>149</v>
      </c>
      <c r="F1" t="s">
        <v>150</v>
      </c>
      <c r="G1" t="s">
        <v>151</v>
      </c>
    </row>
    <row r="2" spans="1:7" x14ac:dyDescent="0.25">
      <c r="A2" s="1" t="s">
        <v>132</v>
      </c>
      <c r="B2" t="s">
        <v>98</v>
      </c>
      <c r="C2" t="s">
        <v>133</v>
      </c>
      <c r="D2">
        <v>9</v>
      </c>
      <c r="E2" t="s">
        <v>134</v>
      </c>
      <c r="F2">
        <v>2</v>
      </c>
      <c r="G2" t="s">
        <v>152</v>
      </c>
    </row>
    <row r="3" spans="1:7" x14ac:dyDescent="0.25">
      <c r="A3" s="1" t="s">
        <v>136</v>
      </c>
      <c r="B3" t="s">
        <v>137</v>
      </c>
      <c r="C3" t="s">
        <v>105</v>
      </c>
      <c r="D3">
        <v>10.5</v>
      </c>
      <c r="E3" t="s">
        <v>49</v>
      </c>
      <c r="F3">
        <v>1</v>
      </c>
    </row>
    <row r="4" spans="1:7" x14ac:dyDescent="0.25">
      <c r="A4" s="1" t="s">
        <v>104</v>
      </c>
      <c r="B4" t="s">
        <v>48</v>
      </c>
      <c r="C4" t="s">
        <v>105</v>
      </c>
      <c r="D4">
        <v>9</v>
      </c>
      <c r="E4" t="s">
        <v>49</v>
      </c>
      <c r="F4">
        <v>1</v>
      </c>
      <c r="G4" t="s">
        <v>153</v>
      </c>
    </row>
    <row r="5" spans="1:7" x14ac:dyDescent="0.25">
      <c r="A5" s="1" t="s">
        <v>28</v>
      </c>
      <c r="B5" t="s">
        <v>29</v>
      </c>
      <c r="C5" t="s">
        <v>30</v>
      </c>
      <c r="D5">
        <v>11</v>
      </c>
      <c r="E5" t="s">
        <v>15</v>
      </c>
      <c r="F5">
        <v>1</v>
      </c>
      <c r="G5" t="s">
        <v>152</v>
      </c>
    </row>
    <row r="6" spans="1:7" x14ac:dyDescent="0.25">
      <c r="A6" s="1" t="s">
        <v>39</v>
      </c>
      <c r="B6" t="s">
        <v>29</v>
      </c>
      <c r="C6" t="s">
        <v>30</v>
      </c>
      <c r="D6">
        <v>11</v>
      </c>
      <c r="E6" t="s">
        <v>15</v>
      </c>
      <c r="F6">
        <v>1</v>
      </c>
      <c r="G6" t="s">
        <v>152</v>
      </c>
    </row>
    <row r="7" spans="1:7" x14ac:dyDescent="0.25">
      <c r="A7" s="1" t="s">
        <v>61</v>
      </c>
      <c r="B7" t="s">
        <v>29</v>
      </c>
      <c r="C7" t="s">
        <v>30</v>
      </c>
      <c r="D7">
        <v>11</v>
      </c>
      <c r="E7" t="s">
        <v>15</v>
      </c>
      <c r="F7">
        <v>1</v>
      </c>
      <c r="G7" t="s">
        <v>152</v>
      </c>
    </row>
    <row r="8" spans="1:7" x14ac:dyDescent="0.25">
      <c r="A8" s="1" t="s">
        <v>81</v>
      </c>
      <c r="B8" t="s">
        <v>45</v>
      </c>
      <c r="C8" t="s">
        <v>82</v>
      </c>
      <c r="D8">
        <v>6.5</v>
      </c>
      <c r="E8" t="s">
        <v>15</v>
      </c>
      <c r="F8">
        <v>1</v>
      </c>
      <c r="G8" t="s">
        <v>152</v>
      </c>
    </row>
    <row r="9" spans="1:7" x14ac:dyDescent="0.25">
      <c r="A9" s="1" t="s">
        <v>44</v>
      </c>
      <c r="B9" t="s">
        <v>45</v>
      </c>
      <c r="C9" t="s">
        <v>46</v>
      </c>
      <c r="D9">
        <v>5.9</v>
      </c>
      <c r="E9" t="s">
        <v>15</v>
      </c>
      <c r="F9">
        <v>1</v>
      </c>
      <c r="G9" t="s">
        <v>152</v>
      </c>
    </row>
    <row r="10" spans="1:7" x14ac:dyDescent="0.25">
      <c r="A10" s="1" t="s">
        <v>90</v>
      </c>
      <c r="B10" t="s">
        <v>91</v>
      </c>
      <c r="C10" t="s">
        <v>92</v>
      </c>
      <c r="D10">
        <v>5.0999999999999996</v>
      </c>
      <c r="E10" t="s">
        <v>15</v>
      </c>
      <c r="F10">
        <v>1</v>
      </c>
      <c r="G10" t="s">
        <v>152</v>
      </c>
    </row>
    <row r="11" spans="1:7" x14ac:dyDescent="0.25">
      <c r="A11" s="1" t="s">
        <v>37</v>
      </c>
      <c r="B11" t="s">
        <v>35</v>
      </c>
      <c r="C11" t="s">
        <v>38</v>
      </c>
      <c r="D11">
        <v>7.5</v>
      </c>
      <c r="E11" t="s">
        <v>7</v>
      </c>
      <c r="F11">
        <v>1</v>
      </c>
      <c r="G11" t="s">
        <v>152</v>
      </c>
    </row>
    <row r="12" spans="1:7" x14ac:dyDescent="0.25">
      <c r="A12" s="1" t="s">
        <v>0</v>
      </c>
      <c r="B12" t="s">
        <v>1</v>
      </c>
      <c r="C12" t="s">
        <v>2</v>
      </c>
      <c r="D12">
        <v>6</v>
      </c>
      <c r="E12" t="s">
        <v>3</v>
      </c>
      <c r="F12">
        <v>1</v>
      </c>
      <c r="G12" t="s">
        <v>152</v>
      </c>
    </row>
    <row r="13" spans="1:7" x14ac:dyDescent="0.25">
      <c r="A13" s="1" t="s">
        <v>140</v>
      </c>
      <c r="B13" t="s">
        <v>141</v>
      </c>
      <c r="C13" t="s">
        <v>142</v>
      </c>
      <c r="D13">
        <v>6.5</v>
      </c>
      <c r="E13" t="s">
        <v>22</v>
      </c>
      <c r="F13">
        <v>1</v>
      </c>
      <c r="G13" t="s">
        <v>153</v>
      </c>
    </row>
    <row r="14" spans="1:7" x14ac:dyDescent="0.25">
      <c r="A14" s="1" t="s">
        <v>130</v>
      </c>
      <c r="B14" t="s">
        <v>102</v>
      </c>
      <c r="C14" t="s">
        <v>131</v>
      </c>
      <c r="D14">
        <v>6.4</v>
      </c>
      <c r="E14" t="s">
        <v>22</v>
      </c>
      <c r="F14">
        <v>1</v>
      </c>
      <c r="G14" t="s">
        <v>153</v>
      </c>
    </row>
    <row r="15" spans="1:7" x14ac:dyDescent="0.25">
      <c r="A15" s="1" t="s">
        <v>101</v>
      </c>
      <c r="B15" t="s">
        <v>102</v>
      </c>
      <c r="C15" t="s">
        <v>103</v>
      </c>
      <c r="D15">
        <v>8.6999999999999993</v>
      </c>
      <c r="E15" t="s">
        <v>22</v>
      </c>
      <c r="F15">
        <v>1</v>
      </c>
      <c r="G15" t="s">
        <v>153</v>
      </c>
    </row>
    <row r="16" spans="1:7" x14ac:dyDescent="0.25">
      <c r="A16" s="1" t="s">
        <v>16</v>
      </c>
      <c r="B16" t="s">
        <v>17</v>
      </c>
      <c r="C16" t="s">
        <v>18</v>
      </c>
      <c r="D16">
        <v>5</v>
      </c>
      <c r="E16" t="s">
        <v>15</v>
      </c>
      <c r="F16">
        <v>1</v>
      </c>
      <c r="G16" t="s">
        <v>152</v>
      </c>
    </row>
    <row r="17" spans="1:7" x14ac:dyDescent="0.25">
      <c r="A17" s="1" t="s">
        <v>4</v>
      </c>
      <c r="B17" t="s">
        <v>5</v>
      </c>
      <c r="C17" t="s">
        <v>6</v>
      </c>
      <c r="D17">
        <v>6</v>
      </c>
      <c r="E17" t="s">
        <v>7</v>
      </c>
      <c r="F17">
        <v>1</v>
      </c>
      <c r="G17" t="s">
        <v>152</v>
      </c>
    </row>
    <row r="18" spans="1:7" x14ac:dyDescent="0.25">
      <c r="A18" s="1" t="s">
        <v>139</v>
      </c>
      <c r="B18" t="s">
        <v>17</v>
      </c>
      <c r="C18" t="s">
        <v>6</v>
      </c>
      <c r="D18">
        <v>7</v>
      </c>
      <c r="E18" t="s">
        <v>15</v>
      </c>
      <c r="F18">
        <v>1</v>
      </c>
      <c r="G18" t="s">
        <v>152</v>
      </c>
    </row>
    <row r="19" spans="1:7" x14ac:dyDescent="0.25">
      <c r="A19" s="1" t="s">
        <v>23</v>
      </c>
      <c r="B19" t="s">
        <v>17</v>
      </c>
      <c r="C19" t="s">
        <v>24</v>
      </c>
      <c r="D19">
        <v>8</v>
      </c>
      <c r="E19" t="s">
        <v>7</v>
      </c>
      <c r="F19">
        <v>1</v>
      </c>
      <c r="G19" t="s">
        <v>152</v>
      </c>
    </row>
    <row r="20" spans="1:7" x14ac:dyDescent="0.25">
      <c r="A20" s="1" t="s">
        <v>93</v>
      </c>
      <c r="B20" t="s">
        <v>94</v>
      </c>
      <c r="C20" t="s">
        <v>24</v>
      </c>
      <c r="D20">
        <v>7.2</v>
      </c>
      <c r="E20" t="s">
        <v>7</v>
      </c>
      <c r="F20">
        <v>1</v>
      </c>
      <c r="G20" t="s">
        <v>152</v>
      </c>
    </row>
    <row r="21" spans="1:7" x14ac:dyDescent="0.25">
      <c r="A21" s="1" t="s">
        <v>25</v>
      </c>
      <c r="B21" t="s">
        <v>26</v>
      </c>
      <c r="C21" t="s">
        <v>27</v>
      </c>
      <c r="D21">
        <v>8</v>
      </c>
      <c r="E21" t="s">
        <v>15</v>
      </c>
      <c r="F21">
        <v>1</v>
      </c>
      <c r="G21" t="s">
        <v>152</v>
      </c>
    </row>
    <row r="22" spans="1:7" x14ac:dyDescent="0.25">
      <c r="A22" s="1" t="s">
        <v>85</v>
      </c>
      <c r="B22" t="s">
        <v>84</v>
      </c>
      <c r="C22" t="s">
        <v>86</v>
      </c>
      <c r="D22">
        <v>12</v>
      </c>
      <c r="E22" t="s">
        <v>11</v>
      </c>
      <c r="F22">
        <v>1</v>
      </c>
      <c r="G22" t="s">
        <v>152</v>
      </c>
    </row>
    <row r="23" spans="1:7" x14ac:dyDescent="0.25">
      <c r="A23" s="1" t="s">
        <v>87</v>
      </c>
      <c r="B23" t="s">
        <v>84</v>
      </c>
      <c r="C23" t="s">
        <v>86</v>
      </c>
      <c r="D23">
        <v>17</v>
      </c>
      <c r="E23" t="s">
        <v>67</v>
      </c>
      <c r="F23">
        <v>2</v>
      </c>
      <c r="G23" t="s">
        <v>152</v>
      </c>
    </row>
    <row r="24" spans="1:7" x14ac:dyDescent="0.25">
      <c r="A24" s="1" t="s">
        <v>19</v>
      </c>
      <c r="B24" t="s">
        <v>20</v>
      </c>
      <c r="C24" t="s">
        <v>21</v>
      </c>
      <c r="D24">
        <v>5.9</v>
      </c>
      <c r="E24" t="s">
        <v>22</v>
      </c>
      <c r="F24">
        <v>1</v>
      </c>
      <c r="G24" t="s">
        <v>152</v>
      </c>
    </row>
    <row r="25" spans="1:7" x14ac:dyDescent="0.25">
      <c r="A25" s="1" t="s">
        <v>12</v>
      </c>
      <c r="B25" t="s">
        <v>13</v>
      </c>
      <c r="C25" t="s">
        <v>14</v>
      </c>
      <c r="D25">
        <v>5.2</v>
      </c>
      <c r="E25" t="s">
        <v>15</v>
      </c>
      <c r="F25">
        <v>1</v>
      </c>
      <c r="G25" t="s">
        <v>152</v>
      </c>
    </row>
    <row r="26" spans="1:7" x14ac:dyDescent="0.25">
      <c r="A26" s="1" t="s">
        <v>40</v>
      </c>
      <c r="B26" t="s">
        <v>41</v>
      </c>
      <c r="C26" t="s">
        <v>14</v>
      </c>
      <c r="D26">
        <v>7</v>
      </c>
      <c r="E26" t="s">
        <v>7</v>
      </c>
      <c r="F26">
        <v>1</v>
      </c>
      <c r="G26" t="s">
        <v>152</v>
      </c>
    </row>
    <row r="27" spans="1:7" x14ac:dyDescent="0.25">
      <c r="A27" s="1" t="s">
        <v>68</v>
      </c>
      <c r="B27" t="s">
        <v>69</v>
      </c>
      <c r="C27" t="s">
        <v>43</v>
      </c>
      <c r="D27">
        <v>7.7</v>
      </c>
      <c r="E27" t="s">
        <v>22</v>
      </c>
      <c r="F27">
        <v>1</v>
      </c>
      <c r="G27" t="s">
        <v>152</v>
      </c>
    </row>
    <row r="28" spans="1:7" x14ac:dyDescent="0.25">
      <c r="A28" s="1" t="s">
        <v>126</v>
      </c>
      <c r="B28" t="s">
        <v>102</v>
      </c>
      <c r="C28" t="s">
        <v>43</v>
      </c>
      <c r="D28">
        <v>7.6</v>
      </c>
      <c r="E28" t="s">
        <v>22</v>
      </c>
      <c r="F28">
        <v>1</v>
      </c>
      <c r="G28" t="s">
        <v>153</v>
      </c>
    </row>
    <row r="29" spans="1:7" x14ac:dyDescent="0.25">
      <c r="A29" s="1" t="s">
        <v>42</v>
      </c>
      <c r="B29" t="s">
        <v>41</v>
      </c>
      <c r="C29" t="s">
        <v>43</v>
      </c>
      <c r="D29">
        <v>7</v>
      </c>
      <c r="E29" t="s">
        <v>7</v>
      </c>
      <c r="F29">
        <v>1</v>
      </c>
      <c r="G29" t="s">
        <v>152</v>
      </c>
    </row>
    <row r="30" spans="1:7" x14ac:dyDescent="0.25">
      <c r="A30" s="1" t="s">
        <v>50</v>
      </c>
      <c r="B30" t="s">
        <v>41</v>
      </c>
      <c r="C30" t="s">
        <v>43</v>
      </c>
      <c r="D30">
        <v>6.5</v>
      </c>
      <c r="E30" t="s">
        <v>7</v>
      </c>
      <c r="F30">
        <v>1</v>
      </c>
      <c r="G30" t="s">
        <v>152</v>
      </c>
    </row>
    <row r="31" spans="1:7" x14ac:dyDescent="0.25">
      <c r="A31" s="1" t="s">
        <v>114</v>
      </c>
      <c r="B31" t="s">
        <v>80</v>
      </c>
      <c r="C31" t="s">
        <v>115</v>
      </c>
      <c r="D31">
        <v>5.4</v>
      </c>
      <c r="E31" t="s">
        <v>49</v>
      </c>
      <c r="F31">
        <v>1</v>
      </c>
      <c r="G31" t="s">
        <v>153</v>
      </c>
    </row>
    <row r="32" spans="1:7" x14ac:dyDescent="0.25">
      <c r="A32" s="1" t="s">
        <v>129</v>
      </c>
      <c r="B32" t="s">
        <v>102</v>
      </c>
      <c r="C32" t="s">
        <v>33</v>
      </c>
      <c r="D32">
        <v>7.2</v>
      </c>
      <c r="E32" t="s">
        <v>22</v>
      </c>
      <c r="F32">
        <v>1</v>
      </c>
      <c r="G32" t="s">
        <v>153</v>
      </c>
    </row>
    <row r="33" spans="1:7" x14ac:dyDescent="0.25">
      <c r="A33" s="1" t="s">
        <v>31</v>
      </c>
      <c r="B33" t="s">
        <v>32</v>
      </c>
      <c r="C33" t="s">
        <v>33</v>
      </c>
      <c r="D33">
        <v>4.9000000000000004</v>
      </c>
      <c r="E33" t="s">
        <v>22</v>
      </c>
      <c r="F33">
        <v>1</v>
      </c>
      <c r="G33" t="s">
        <v>152</v>
      </c>
    </row>
    <row r="34" spans="1:7" x14ac:dyDescent="0.25">
      <c r="A34" s="1" t="s">
        <v>123</v>
      </c>
      <c r="B34" t="s">
        <v>121</v>
      </c>
      <c r="C34" t="s">
        <v>33</v>
      </c>
      <c r="D34">
        <v>6.5</v>
      </c>
      <c r="E34" t="s">
        <v>67</v>
      </c>
      <c r="F34">
        <v>1</v>
      </c>
      <c r="G34" t="s">
        <v>152</v>
      </c>
    </row>
    <row r="35" spans="1:7" x14ac:dyDescent="0.25">
      <c r="A35" s="1" t="s">
        <v>88</v>
      </c>
      <c r="B35" t="s">
        <v>89</v>
      </c>
      <c r="C35" t="s">
        <v>33</v>
      </c>
      <c r="D35">
        <v>5</v>
      </c>
      <c r="E35" t="s">
        <v>15</v>
      </c>
      <c r="F35">
        <v>1</v>
      </c>
      <c r="G35" t="s">
        <v>152</v>
      </c>
    </row>
    <row r="36" spans="1:7" x14ac:dyDescent="0.25">
      <c r="A36" s="1" t="s">
        <v>111</v>
      </c>
      <c r="B36" t="s">
        <v>58</v>
      </c>
      <c r="C36" t="s">
        <v>33</v>
      </c>
      <c r="D36">
        <v>5.5</v>
      </c>
      <c r="E36" t="s">
        <v>3</v>
      </c>
      <c r="F36">
        <v>1</v>
      </c>
      <c r="G36" t="s">
        <v>152</v>
      </c>
    </row>
    <row r="37" spans="1:7" x14ac:dyDescent="0.25">
      <c r="A37" s="1" t="s">
        <v>77</v>
      </c>
      <c r="B37" t="s">
        <v>78</v>
      </c>
      <c r="C37" t="s">
        <v>36</v>
      </c>
      <c r="D37">
        <v>11.5</v>
      </c>
      <c r="E37" t="s">
        <v>15</v>
      </c>
      <c r="F37">
        <v>1</v>
      </c>
      <c r="G37" t="s">
        <v>152</v>
      </c>
    </row>
    <row r="38" spans="1:7" x14ac:dyDescent="0.25">
      <c r="A38" s="1" t="s">
        <v>138</v>
      </c>
      <c r="B38" t="s">
        <v>94</v>
      </c>
      <c r="C38" t="s">
        <v>36</v>
      </c>
      <c r="D38">
        <v>11.3</v>
      </c>
      <c r="E38" t="s">
        <v>7</v>
      </c>
      <c r="F38">
        <v>1</v>
      </c>
      <c r="G38" t="s">
        <v>152</v>
      </c>
    </row>
    <row r="39" spans="1:7" x14ac:dyDescent="0.25">
      <c r="A39" s="1" t="s">
        <v>79</v>
      </c>
      <c r="B39" t="s">
        <v>80</v>
      </c>
      <c r="C39" t="s">
        <v>36</v>
      </c>
      <c r="D39">
        <v>12</v>
      </c>
      <c r="E39" t="s">
        <v>49</v>
      </c>
      <c r="F39">
        <v>1</v>
      </c>
      <c r="G39" t="s">
        <v>152</v>
      </c>
    </row>
    <row r="40" spans="1:7" x14ac:dyDescent="0.25">
      <c r="A40" s="1" t="s">
        <v>56</v>
      </c>
      <c r="B40" t="s">
        <v>48</v>
      </c>
      <c r="C40" t="s">
        <v>36</v>
      </c>
      <c r="D40">
        <v>10</v>
      </c>
      <c r="E40" t="s">
        <v>49</v>
      </c>
      <c r="F40">
        <v>1</v>
      </c>
      <c r="G40" t="s">
        <v>153</v>
      </c>
    </row>
    <row r="41" spans="1:7" x14ac:dyDescent="0.25">
      <c r="A41" s="1" t="s">
        <v>113</v>
      </c>
      <c r="B41" t="s">
        <v>48</v>
      </c>
      <c r="C41" t="s">
        <v>36</v>
      </c>
      <c r="D41">
        <v>10</v>
      </c>
      <c r="E41" t="s">
        <v>49</v>
      </c>
      <c r="F41">
        <v>1</v>
      </c>
      <c r="G41" t="s">
        <v>153</v>
      </c>
    </row>
    <row r="42" spans="1:7" x14ac:dyDescent="0.25">
      <c r="A42" s="1" t="s">
        <v>116</v>
      </c>
      <c r="B42" t="s">
        <v>48</v>
      </c>
      <c r="C42" t="s">
        <v>36</v>
      </c>
      <c r="D42">
        <v>13</v>
      </c>
      <c r="E42" t="s">
        <v>49</v>
      </c>
      <c r="F42">
        <v>1</v>
      </c>
      <c r="G42" t="s">
        <v>153</v>
      </c>
    </row>
    <row r="43" spans="1:7" x14ac:dyDescent="0.25">
      <c r="A43" s="1" t="s">
        <v>51</v>
      </c>
      <c r="B43" t="s">
        <v>52</v>
      </c>
      <c r="C43" t="s">
        <v>36</v>
      </c>
      <c r="D43">
        <v>16</v>
      </c>
      <c r="E43" t="s">
        <v>143</v>
      </c>
      <c r="F43">
        <v>1</v>
      </c>
      <c r="G43" t="s">
        <v>152</v>
      </c>
    </row>
    <row r="44" spans="1:7" x14ac:dyDescent="0.25">
      <c r="A44" s="1" t="s">
        <v>97</v>
      </c>
      <c r="B44" t="s">
        <v>98</v>
      </c>
      <c r="C44" t="s">
        <v>36</v>
      </c>
      <c r="D44">
        <v>12.5</v>
      </c>
      <c r="E44" t="s">
        <v>67</v>
      </c>
      <c r="F44">
        <v>1</v>
      </c>
      <c r="G44" t="s">
        <v>152</v>
      </c>
    </row>
    <row r="45" spans="1:7" x14ac:dyDescent="0.25">
      <c r="A45" s="1" t="s">
        <v>34</v>
      </c>
      <c r="B45" t="s">
        <v>35</v>
      </c>
      <c r="C45" t="s">
        <v>36</v>
      </c>
      <c r="D45">
        <v>10</v>
      </c>
      <c r="E45" t="s">
        <v>7</v>
      </c>
      <c r="F45">
        <v>1</v>
      </c>
      <c r="G45" t="s">
        <v>152</v>
      </c>
    </row>
    <row r="46" spans="1:7" x14ac:dyDescent="0.25">
      <c r="A46" s="1" t="s">
        <v>127</v>
      </c>
      <c r="B46" t="s">
        <v>128</v>
      </c>
      <c r="C46" t="s">
        <v>36</v>
      </c>
      <c r="D46">
        <v>9.5</v>
      </c>
      <c r="E46" t="s">
        <v>49</v>
      </c>
      <c r="F46">
        <v>1</v>
      </c>
      <c r="G46" t="s">
        <v>153</v>
      </c>
    </row>
    <row r="47" spans="1:7" x14ac:dyDescent="0.25">
      <c r="A47" s="1" t="s">
        <v>73</v>
      </c>
      <c r="B47" t="s">
        <v>74</v>
      </c>
      <c r="C47" t="s">
        <v>75</v>
      </c>
      <c r="D47">
        <v>11.5</v>
      </c>
      <c r="E47" t="s">
        <v>76</v>
      </c>
      <c r="F47">
        <v>1</v>
      </c>
      <c r="G47" t="s">
        <v>153</v>
      </c>
    </row>
    <row r="48" spans="1:7" x14ac:dyDescent="0.25">
      <c r="A48" s="1" t="s">
        <v>109</v>
      </c>
      <c r="B48" t="s">
        <v>58</v>
      </c>
      <c r="C48" t="s">
        <v>75</v>
      </c>
      <c r="D48">
        <v>13.1</v>
      </c>
      <c r="E48" t="s">
        <v>144</v>
      </c>
      <c r="F48">
        <v>2</v>
      </c>
      <c r="G48" t="s">
        <v>152</v>
      </c>
    </row>
    <row r="49" spans="1:7" x14ac:dyDescent="0.25">
      <c r="A49" s="1" t="s">
        <v>62</v>
      </c>
      <c r="B49" t="s">
        <v>48</v>
      </c>
      <c r="C49" t="s">
        <v>59</v>
      </c>
      <c r="D49">
        <v>11</v>
      </c>
      <c r="E49" t="s">
        <v>49</v>
      </c>
      <c r="F49">
        <v>1</v>
      </c>
      <c r="G49" t="s">
        <v>153</v>
      </c>
    </row>
    <row r="50" spans="1:7" x14ac:dyDescent="0.25">
      <c r="A50" s="1" t="s">
        <v>57</v>
      </c>
      <c r="B50" t="s">
        <v>58</v>
      </c>
      <c r="C50" t="s">
        <v>59</v>
      </c>
      <c r="D50">
        <v>17.100000000000001</v>
      </c>
      <c r="E50" t="s">
        <v>60</v>
      </c>
      <c r="F50">
        <v>1</v>
      </c>
      <c r="G50" t="s">
        <v>152</v>
      </c>
    </row>
    <row r="51" spans="1:7" x14ac:dyDescent="0.25">
      <c r="A51" s="1" t="s">
        <v>64</v>
      </c>
      <c r="B51" t="s">
        <v>65</v>
      </c>
      <c r="C51" t="s">
        <v>66</v>
      </c>
      <c r="D51">
        <v>9.4</v>
      </c>
      <c r="E51" t="s">
        <v>67</v>
      </c>
      <c r="F51">
        <v>2</v>
      </c>
      <c r="G51" t="s">
        <v>152</v>
      </c>
    </row>
    <row r="52" spans="1:7" x14ac:dyDescent="0.25">
      <c r="A52" s="1" t="s">
        <v>110</v>
      </c>
      <c r="B52" t="s">
        <v>84</v>
      </c>
      <c r="C52" t="s">
        <v>66</v>
      </c>
      <c r="D52">
        <v>9.4</v>
      </c>
      <c r="E52" t="s">
        <v>11</v>
      </c>
      <c r="F52">
        <v>1</v>
      </c>
      <c r="G52" t="s">
        <v>152</v>
      </c>
    </row>
    <row r="53" spans="1:7" x14ac:dyDescent="0.25">
      <c r="A53" s="1" t="s">
        <v>99</v>
      </c>
      <c r="B53" t="s">
        <v>100</v>
      </c>
      <c r="C53" t="s">
        <v>96</v>
      </c>
      <c r="D53">
        <v>10</v>
      </c>
      <c r="E53" t="s">
        <v>22</v>
      </c>
      <c r="F53">
        <v>1</v>
      </c>
      <c r="G53" t="s">
        <v>153</v>
      </c>
    </row>
    <row r="54" spans="1:7" x14ac:dyDescent="0.25">
      <c r="A54" s="1" t="s">
        <v>106</v>
      </c>
      <c r="B54" t="s">
        <v>107</v>
      </c>
      <c r="C54" t="s">
        <v>96</v>
      </c>
      <c r="D54">
        <v>13.5</v>
      </c>
      <c r="E54" t="s">
        <v>108</v>
      </c>
      <c r="F54">
        <v>1</v>
      </c>
      <c r="G54" t="s">
        <v>152</v>
      </c>
    </row>
    <row r="55" spans="1:7" x14ac:dyDescent="0.25">
      <c r="A55" s="1" t="s">
        <v>95</v>
      </c>
      <c r="B55" t="s">
        <v>48</v>
      </c>
      <c r="C55" t="s">
        <v>96</v>
      </c>
      <c r="D55">
        <v>10</v>
      </c>
      <c r="E55" t="s">
        <v>49</v>
      </c>
      <c r="F55">
        <v>1</v>
      </c>
      <c r="G55" t="s">
        <v>153</v>
      </c>
    </row>
    <row r="56" spans="1:7" x14ac:dyDescent="0.25">
      <c r="A56" s="1" t="s">
        <v>112</v>
      </c>
      <c r="B56" t="s">
        <v>48</v>
      </c>
      <c r="C56" t="s">
        <v>96</v>
      </c>
      <c r="D56">
        <v>11</v>
      </c>
      <c r="E56" t="s">
        <v>49</v>
      </c>
      <c r="F56">
        <v>1</v>
      </c>
      <c r="G56" t="s">
        <v>153</v>
      </c>
    </row>
    <row r="57" spans="1:7" ht="30" x14ac:dyDescent="0.25">
      <c r="A57" s="1" t="s">
        <v>124</v>
      </c>
      <c r="B57" t="s">
        <v>125</v>
      </c>
      <c r="C57" t="s">
        <v>96</v>
      </c>
      <c r="D57">
        <v>9</v>
      </c>
      <c r="E57" t="s">
        <v>49</v>
      </c>
      <c r="F57">
        <v>1</v>
      </c>
      <c r="G57" t="s">
        <v>152</v>
      </c>
    </row>
    <row r="58" spans="1:7" x14ac:dyDescent="0.25">
      <c r="A58" s="1" t="s">
        <v>135</v>
      </c>
      <c r="B58" t="s">
        <v>58</v>
      </c>
      <c r="C58" t="s">
        <v>96</v>
      </c>
      <c r="D58">
        <v>12.8</v>
      </c>
      <c r="E58" t="s">
        <v>15</v>
      </c>
      <c r="F58">
        <v>1</v>
      </c>
      <c r="G58" t="s">
        <v>152</v>
      </c>
    </row>
    <row r="59" spans="1:7" x14ac:dyDescent="0.25">
      <c r="A59" s="1" t="s">
        <v>117</v>
      </c>
      <c r="B59" t="s">
        <v>118</v>
      </c>
      <c r="C59" t="s">
        <v>119</v>
      </c>
      <c r="D59">
        <v>10.5</v>
      </c>
      <c r="E59" t="s">
        <v>11</v>
      </c>
      <c r="F59">
        <v>1</v>
      </c>
      <c r="G59" t="s">
        <v>152</v>
      </c>
    </row>
    <row r="60" spans="1:7" x14ac:dyDescent="0.25">
      <c r="A60" s="1" t="s">
        <v>8</v>
      </c>
      <c r="B60" t="s">
        <v>9</v>
      </c>
      <c r="C60" t="s">
        <v>10</v>
      </c>
      <c r="D60">
        <v>11.5</v>
      </c>
      <c r="E60" t="s">
        <v>11</v>
      </c>
      <c r="F60">
        <v>1</v>
      </c>
      <c r="G60" t="s">
        <v>152</v>
      </c>
    </row>
    <row r="61" spans="1:7" x14ac:dyDescent="0.25">
      <c r="A61" s="1" t="s">
        <v>83</v>
      </c>
      <c r="B61" t="s">
        <v>84</v>
      </c>
      <c r="C61" t="s">
        <v>10</v>
      </c>
      <c r="D61">
        <v>13.8</v>
      </c>
      <c r="E61" t="s">
        <v>11</v>
      </c>
      <c r="F61">
        <v>1</v>
      </c>
      <c r="G61" t="s">
        <v>152</v>
      </c>
    </row>
    <row r="62" spans="1:7" x14ac:dyDescent="0.25">
      <c r="A62" s="1" t="s">
        <v>47</v>
      </c>
      <c r="B62" t="s">
        <v>48</v>
      </c>
      <c r="C62" t="s">
        <v>10</v>
      </c>
      <c r="D62">
        <v>12</v>
      </c>
      <c r="E62" t="s">
        <v>49</v>
      </c>
      <c r="F62">
        <v>1</v>
      </c>
      <c r="G62" t="s">
        <v>153</v>
      </c>
    </row>
    <row r="63" spans="1:7" x14ac:dyDescent="0.25">
      <c r="A63" s="1" t="s">
        <v>63</v>
      </c>
      <c r="B63" t="s">
        <v>48</v>
      </c>
      <c r="C63" t="s">
        <v>10</v>
      </c>
      <c r="D63">
        <v>11</v>
      </c>
      <c r="E63" t="s">
        <v>49</v>
      </c>
      <c r="F63">
        <v>1</v>
      </c>
      <c r="G63" t="s">
        <v>153</v>
      </c>
    </row>
    <row r="64" spans="1:7" x14ac:dyDescent="0.25">
      <c r="A64" s="1" t="s">
        <v>53</v>
      </c>
      <c r="B64" t="s">
        <v>54</v>
      </c>
      <c r="C64" t="s">
        <v>55</v>
      </c>
      <c r="D64">
        <v>10.8</v>
      </c>
      <c r="E64" t="s">
        <v>15</v>
      </c>
      <c r="F64">
        <v>1</v>
      </c>
      <c r="G64" t="s">
        <v>152</v>
      </c>
    </row>
    <row r="65" spans="1:7" x14ac:dyDescent="0.25">
      <c r="A65" s="1" t="s">
        <v>70</v>
      </c>
      <c r="B65" t="s">
        <v>71</v>
      </c>
      <c r="C65" t="s">
        <v>72</v>
      </c>
      <c r="D65">
        <v>7.4</v>
      </c>
      <c r="E65" t="s">
        <v>7</v>
      </c>
      <c r="F65">
        <v>1</v>
      </c>
      <c r="G65" t="s">
        <v>152</v>
      </c>
    </row>
    <row r="66" spans="1:7" x14ac:dyDescent="0.25">
      <c r="A66" s="1" t="s">
        <v>120</v>
      </c>
      <c r="B66" t="s">
        <v>121</v>
      </c>
      <c r="C66" t="s">
        <v>122</v>
      </c>
      <c r="D66">
        <v>5.5</v>
      </c>
      <c r="E66" t="s">
        <v>67</v>
      </c>
      <c r="F66">
        <v>1</v>
      </c>
      <c r="G66" t="s">
        <v>152</v>
      </c>
    </row>
  </sheetData>
  <sortState xmlns:xlrd2="http://schemas.microsoft.com/office/spreadsheetml/2017/richdata2" ref="A2:G66">
    <sortCondition ref="C2:C66"/>
    <sortCondition ref="B2:B66"/>
  </sortState>
  <printOptions headings="1" gridLines="1"/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70"/>
  <sheetViews>
    <sheetView topLeftCell="A46" zoomScaleNormal="100" workbookViewId="0">
      <selection sqref="A1:N70"/>
    </sheetView>
  </sheetViews>
  <sheetFormatPr defaultRowHeight="15" x14ac:dyDescent="0.25"/>
  <cols>
    <col min="1" max="1" width="54.85546875" style="2" customWidth="1"/>
    <col min="2" max="2" width="30" bestFit="1" customWidth="1"/>
    <col min="3" max="3" width="31.5703125" customWidth="1"/>
    <col min="4" max="4" width="5.85546875" customWidth="1"/>
    <col min="5" max="5" width="6" customWidth="1"/>
    <col min="6" max="6" width="8.42578125" customWidth="1"/>
    <col min="7" max="7" width="9.42578125" customWidth="1"/>
    <col min="8" max="14" width="8" customWidth="1"/>
  </cols>
  <sheetData>
    <row r="1" spans="1:14" x14ac:dyDescent="0.25">
      <c r="A1" s="2" t="s">
        <v>146</v>
      </c>
      <c r="B1" t="s">
        <v>147</v>
      </c>
      <c r="C1" t="s">
        <v>148</v>
      </c>
      <c r="D1" t="s">
        <v>145</v>
      </c>
      <c r="E1" t="s">
        <v>149</v>
      </c>
      <c r="F1" t="s">
        <v>150</v>
      </c>
      <c r="G1" t="s">
        <v>151</v>
      </c>
      <c r="H1" t="s">
        <v>156</v>
      </c>
      <c r="I1" t="s">
        <v>159</v>
      </c>
      <c r="J1" t="s">
        <v>158</v>
      </c>
      <c r="K1" t="s">
        <v>155</v>
      </c>
      <c r="L1" t="s">
        <v>160</v>
      </c>
      <c r="M1" t="s">
        <v>157</v>
      </c>
      <c r="N1" t="s">
        <v>154</v>
      </c>
    </row>
    <row r="2" spans="1:14" hidden="1" x14ac:dyDescent="0.25">
      <c r="A2" s="2" t="s">
        <v>0</v>
      </c>
      <c r="B2" t="s">
        <v>1</v>
      </c>
      <c r="C2" t="s">
        <v>2</v>
      </c>
      <c r="D2">
        <v>6</v>
      </c>
      <c r="E2" t="s">
        <v>3</v>
      </c>
      <c r="F2">
        <v>1</v>
      </c>
      <c r="G2" t="s">
        <v>152</v>
      </c>
    </row>
    <row r="3" spans="1:14" hidden="1" x14ac:dyDescent="0.25">
      <c r="A3" s="2" t="s">
        <v>4</v>
      </c>
      <c r="B3" t="s">
        <v>5</v>
      </c>
      <c r="C3" t="s">
        <v>6</v>
      </c>
      <c r="D3">
        <v>6</v>
      </c>
      <c r="E3" t="s">
        <v>7</v>
      </c>
      <c r="F3">
        <v>1</v>
      </c>
      <c r="G3" t="s">
        <v>152</v>
      </c>
    </row>
    <row r="4" spans="1:14" hidden="1" x14ac:dyDescent="0.25">
      <c r="A4" s="2" t="s">
        <v>8</v>
      </c>
      <c r="B4" t="s">
        <v>9</v>
      </c>
      <c r="C4" t="s">
        <v>10</v>
      </c>
      <c r="D4">
        <v>11.5</v>
      </c>
      <c r="E4" t="s">
        <v>11</v>
      </c>
      <c r="F4">
        <v>1</v>
      </c>
      <c r="G4" t="s">
        <v>152</v>
      </c>
    </row>
    <row r="5" spans="1:14" hidden="1" x14ac:dyDescent="0.25">
      <c r="A5" s="2" t="s">
        <v>12</v>
      </c>
      <c r="B5" t="s">
        <v>13</v>
      </c>
      <c r="C5" t="s">
        <v>14</v>
      </c>
      <c r="D5">
        <v>5.2</v>
      </c>
      <c r="E5" t="s">
        <v>15</v>
      </c>
      <c r="F5">
        <v>1</v>
      </c>
      <c r="G5" t="s">
        <v>152</v>
      </c>
    </row>
    <row r="6" spans="1:14" hidden="1" x14ac:dyDescent="0.25">
      <c r="A6" s="2" t="s">
        <v>16</v>
      </c>
      <c r="B6" t="s">
        <v>17</v>
      </c>
      <c r="C6" t="s">
        <v>18</v>
      </c>
      <c r="D6">
        <v>5</v>
      </c>
      <c r="E6" t="s">
        <v>15</v>
      </c>
      <c r="F6">
        <v>1</v>
      </c>
      <c r="G6" t="s">
        <v>152</v>
      </c>
    </row>
    <row r="7" spans="1:14" x14ac:dyDescent="0.25">
      <c r="A7" s="2" t="s">
        <v>19</v>
      </c>
      <c r="B7" t="s">
        <v>20</v>
      </c>
      <c r="C7" t="s">
        <v>21</v>
      </c>
      <c r="D7">
        <v>5.9</v>
      </c>
      <c r="E7" t="s">
        <v>22</v>
      </c>
      <c r="F7">
        <v>1</v>
      </c>
      <c r="G7" t="s">
        <v>152</v>
      </c>
      <c r="H7">
        <v>3</v>
      </c>
      <c r="I7">
        <v>6</v>
      </c>
      <c r="J7">
        <v>6</v>
      </c>
      <c r="K7">
        <v>6</v>
      </c>
      <c r="L7">
        <v>5</v>
      </c>
      <c r="M7">
        <v>4</v>
      </c>
      <c r="N7">
        <v>4</v>
      </c>
    </row>
    <row r="8" spans="1:14" hidden="1" x14ac:dyDescent="0.25">
      <c r="A8" s="2" t="s">
        <v>23</v>
      </c>
      <c r="B8" t="s">
        <v>17</v>
      </c>
      <c r="C8" t="s">
        <v>24</v>
      </c>
      <c r="D8">
        <v>8</v>
      </c>
      <c r="E8" t="s">
        <v>7</v>
      </c>
      <c r="F8">
        <v>1</v>
      </c>
      <c r="G8" t="s">
        <v>152</v>
      </c>
    </row>
    <row r="9" spans="1:14" hidden="1" x14ac:dyDescent="0.25">
      <c r="A9" s="2" t="s">
        <v>25</v>
      </c>
      <c r="B9" t="s">
        <v>26</v>
      </c>
      <c r="C9" t="s">
        <v>27</v>
      </c>
      <c r="D9">
        <v>8</v>
      </c>
      <c r="E9" t="s">
        <v>15</v>
      </c>
      <c r="F9">
        <v>1</v>
      </c>
      <c r="G9" t="s">
        <v>152</v>
      </c>
    </row>
    <row r="10" spans="1:14" x14ac:dyDescent="0.25">
      <c r="A10" s="2" t="s">
        <v>28</v>
      </c>
      <c r="B10" t="s">
        <v>29</v>
      </c>
      <c r="C10" t="s">
        <v>30</v>
      </c>
      <c r="D10">
        <v>11</v>
      </c>
      <c r="E10" t="s">
        <v>15</v>
      </c>
      <c r="F10">
        <v>1</v>
      </c>
      <c r="G10" t="s">
        <v>152</v>
      </c>
      <c r="H10">
        <v>7</v>
      </c>
      <c r="I10">
        <v>8</v>
      </c>
      <c r="J10">
        <v>7</v>
      </c>
      <c r="K10">
        <v>9</v>
      </c>
      <c r="L10">
        <v>5</v>
      </c>
      <c r="M10">
        <v>5</v>
      </c>
      <c r="N10">
        <v>7</v>
      </c>
    </row>
    <row r="11" spans="1:14" hidden="1" x14ac:dyDescent="0.25">
      <c r="A11" s="2" t="s">
        <v>31</v>
      </c>
      <c r="B11" t="s">
        <v>32</v>
      </c>
      <c r="C11" t="s">
        <v>33</v>
      </c>
      <c r="D11">
        <v>4.9000000000000004</v>
      </c>
      <c r="E11" t="s">
        <v>22</v>
      </c>
      <c r="F11">
        <v>1</v>
      </c>
      <c r="G11" t="s">
        <v>152</v>
      </c>
    </row>
    <row r="12" spans="1:14" hidden="1" x14ac:dyDescent="0.25">
      <c r="A12" s="2" t="s">
        <v>34</v>
      </c>
      <c r="B12" t="s">
        <v>35</v>
      </c>
      <c r="C12" t="s">
        <v>36</v>
      </c>
      <c r="D12">
        <v>10</v>
      </c>
      <c r="E12" t="s">
        <v>7</v>
      </c>
      <c r="F12">
        <v>1</v>
      </c>
      <c r="G12" t="s">
        <v>152</v>
      </c>
    </row>
    <row r="13" spans="1:14" hidden="1" x14ac:dyDescent="0.25">
      <c r="A13" s="2" t="s">
        <v>37</v>
      </c>
      <c r="B13" t="s">
        <v>35</v>
      </c>
      <c r="C13" t="s">
        <v>38</v>
      </c>
      <c r="D13">
        <v>7.5</v>
      </c>
      <c r="E13" t="s">
        <v>7</v>
      </c>
      <c r="F13">
        <v>1</v>
      </c>
      <c r="G13" t="s">
        <v>152</v>
      </c>
    </row>
    <row r="14" spans="1:14" x14ac:dyDescent="0.25">
      <c r="A14" s="2" t="s">
        <v>39</v>
      </c>
      <c r="B14" t="s">
        <v>29</v>
      </c>
      <c r="C14" t="s">
        <v>30</v>
      </c>
      <c r="D14">
        <v>11</v>
      </c>
      <c r="E14" t="s">
        <v>15</v>
      </c>
      <c r="F14">
        <v>1</v>
      </c>
      <c r="G14" t="s">
        <v>152</v>
      </c>
      <c r="H14">
        <v>9</v>
      </c>
      <c r="I14">
        <v>8</v>
      </c>
      <c r="J14">
        <v>8</v>
      </c>
      <c r="K14">
        <v>8</v>
      </c>
      <c r="L14">
        <v>7</v>
      </c>
      <c r="M14">
        <v>6</v>
      </c>
      <c r="N14">
        <v>8</v>
      </c>
    </row>
    <row r="15" spans="1:14" hidden="1" x14ac:dyDescent="0.25">
      <c r="A15" s="2" t="s">
        <v>40</v>
      </c>
      <c r="B15" t="s">
        <v>41</v>
      </c>
      <c r="C15" t="s">
        <v>14</v>
      </c>
      <c r="D15">
        <v>7</v>
      </c>
      <c r="E15" t="s">
        <v>7</v>
      </c>
      <c r="F15">
        <v>1</v>
      </c>
      <c r="G15" t="s">
        <v>152</v>
      </c>
    </row>
    <row r="16" spans="1:14" hidden="1" x14ac:dyDescent="0.25">
      <c r="A16" s="2" t="s">
        <v>42</v>
      </c>
      <c r="B16" t="s">
        <v>41</v>
      </c>
      <c r="C16" t="s">
        <v>43</v>
      </c>
      <c r="D16">
        <v>7</v>
      </c>
      <c r="E16" t="s">
        <v>7</v>
      </c>
      <c r="F16">
        <v>1</v>
      </c>
      <c r="G16" t="s">
        <v>152</v>
      </c>
    </row>
    <row r="17" spans="1:14" hidden="1" x14ac:dyDescent="0.25">
      <c r="A17" s="2" t="s">
        <v>44</v>
      </c>
      <c r="B17" t="s">
        <v>45</v>
      </c>
      <c r="C17" t="s">
        <v>46</v>
      </c>
      <c r="D17">
        <v>5.9</v>
      </c>
      <c r="E17" t="s">
        <v>15</v>
      </c>
      <c r="F17">
        <v>1</v>
      </c>
      <c r="G17" t="s">
        <v>152</v>
      </c>
    </row>
    <row r="18" spans="1:14" x14ac:dyDescent="0.25">
      <c r="A18" s="2" t="s">
        <v>47</v>
      </c>
      <c r="B18" t="s">
        <v>48</v>
      </c>
      <c r="C18" t="s">
        <v>10</v>
      </c>
      <c r="D18">
        <v>12</v>
      </c>
      <c r="E18" t="s">
        <v>49</v>
      </c>
      <c r="F18">
        <v>1</v>
      </c>
      <c r="G18" t="s">
        <v>153</v>
      </c>
      <c r="H18">
        <v>9</v>
      </c>
      <c r="I18">
        <v>9</v>
      </c>
      <c r="J18">
        <v>8</v>
      </c>
      <c r="K18">
        <v>9</v>
      </c>
      <c r="L18">
        <v>9</v>
      </c>
      <c r="M18">
        <v>7</v>
      </c>
      <c r="N18">
        <v>9</v>
      </c>
    </row>
    <row r="19" spans="1:14" hidden="1" x14ac:dyDescent="0.25">
      <c r="A19" s="2" t="s">
        <v>50</v>
      </c>
      <c r="B19" t="s">
        <v>41</v>
      </c>
      <c r="C19" t="s">
        <v>43</v>
      </c>
      <c r="D19">
        <v>6.5</v>
      </c>
      <c r="E19" t="s">
        <v>7</v>
      </c>
      <c r="F19">
        <v>1</v>
      </c>
      <c r="G19" t="s">
        <v>152</v>
      </c>
    </row>
    <row r="20" spans="1:14" hidden="1" x14ac:dyDescent="0.25">
      <c r="A20" s="2" t="s">
        <v>51</v>
      </c>
      <c r="B20" t="s">
        <v>52</v>
      </c>
      <c r="C20" t="s">
        <v>36</v>
      </c>
      <c r="D20">
        <v>16</v>
      </c>
      <c r="E20" t="s">
        <v>143</v>
      </c>
      <c r="F20">
        <v>1</v>
      </c>
      <c r="G20" t="s">
        <v>152</v>
      </c>
    </row>
    <row r="21" spans="1:14" x14ac:dyDescent="0.25">
      <c r="A21" s="2" t="s">
        <v>53</v>
      </c>
      <c r="B21" t="s">
        <v>54</v>
      </c>
      <c r="C21" t="s">
        <v>55</v>
      </c>
      <c r="D21">
        <v>10.8</v>
      </c>
      <c r="E21" t="s">
        <v>15</v>
      </c>
      <c r="F21">
        <v>1</v>
      </c>
      <c r="G21" t="s">
        <v>152</v>
      </c>
      <c r="H21">
        <v>9</v>
      </c>
      <c r="I21">
        <v>9</v>
      </c>
      <c r="J21">
        <v>9</v>
      </c>
      <c r="K21">
        <v>9</v>
      </c>
      <c r="L21">
        <v>9</v>
      </c>
      <c r="N21">
        <v>8</v>
      </c>
    </row>
    <row r="22" spans="1:14" hidden="1" x14ac:dyDescent="0.25">
      <c r="A22" s="2" t="s">
        <v>56</v>
      </c>
      <c r="B22" t="s">
        <v>48</v>
      </c>
      <c r="C22" t="s">
        <v>36</v>
      </c>
      <c r="D22">
        <v>10</v>
      </c>
      <c r="E22" t="s">
        <v>49</v>
      </c>
      <c r="F22">
        <v>1</v>
      </c>
      <c r="G22" t="s">
        <v>153</v>
      </c>
    </row>
    <row r="23" spans="1:14" hidden="1" x14ac:dyDescent="0.25">
      <c r="A23" s="2" t="s">
        <v>57</v>
      </c>
      <c r="B23" t="s">
        <v>58</v>
      </c>
      <c r="C23" t="s">
        <v>59</v>
      </c>
      <c r="D23">
        <v>17.100000000000001</v>
      </c>
      <c r="E23" t="s">
        <v>60</v>
      </c>
      <c r="F23">
        <v>1</v>
      </c>
      <c r="G23" t="s">
        <v>152</v>
      </c>
    </row>
    <row r="24" spans="1:14" x14ac:dyDescent="0.25">
      <c r="A24" s="2" t="s">
        <v>61</v>
      </c>
      <c r="B24" t="s">
        <v>29</v>
      </c>
      <c r="C24" t="s">
        <v>30</v>
      </c>
      <c r="D24">
        <v>11</v>
      </c>
      <c r="E24" t="s">
        <v>15</v>
      </c>
      <c r="F24">
        <v>1</v>
      </c>
      <c r="G24" t="s">
        <v>152</v>
      </c>
      <c r="H24">
        <v>7</v>
      </c>
      <c r="I24">
        <v>8</v>
      </c>
      <c r="J24">
        <v>8</v>
      </c>
      <c r="K24">
        <v>8</v>
      </c>
      <c r="L24">
        <v>7</v>
      </c>
      <c r="M24">
        <v>7</v>
      </c>
      <c r="N24">
        <v>8</v>
      </c>
    </row>
    <row r="25" spans="1:14" hidden="1" x14ac:dyDescent="0.25">
      <c r="A25" s="2" t="s">
        <v>62</v>
      </c>
      <c r="B25" t="s">
        <v>48</v>
      </c>
      <c r="C25" t="s">
        <v>59</v>
      </c>
      <c r="D25">
        <v>11</v>
      </c>
      <c r="E25" t="s">
        <v>49</v>
      </c>
      <c r="F25">
        <v>1</v>
      </c>
      <c r="G25" t="s">
        <v>153</v>
      </c>
    </row>
    <row r="26" spans="1:14" hidden="1" x14ac:dyDescent="0.25">
      <c r="A26" s="2" t="s">
        <v>63</v>
      </c>
      <c r="B26" t="s">
        <v>48</v>
      </c>
      <c r="C26" t="s">
        <v>10</v>
      </c>
      <c r="D26">
        <v>11</v>
      </c>
      <c r="E26" t="s">
        <v>49</v>
      </c>
      <c r="F26">
        <v>1</v>
      </c>
      <c r="G26" t="s">
        <v>153</v>
      </c>
    </row>
    <row r="27" spans="1:14" hidden="1" x14ac:dyDescent="0.25">
      <c r="A27" s="2" t="s">
        <v>64</v>
      </c>
      <c r="B27" t="s">
        <v>65</v>
      </c>
      <c r="C27" t="s">
        <v>66</v>
      </c>
      <c r="D27">
        <v>9.4</v>
      </c>
      <c r="E27" t="s">
        <v>67</v>
      </c>
      <c r="F27">
        <v>2</v>
      </c>
      <c r="G27" t="s">
        <v>152</v>
      </c>
    </row>
    <row r="28" spans="1:14" hidden="1" x14ac:dyDescent="0.25">
      <c r="A28" s="2" t="s">
        <v>68</v>
      </c>
      <c r="B28" t="s">
        <v>69</v>
      </c>
      <c r="C28" t="s">
        <v>43</v>
      </c>
      <c r="D28">
        <v>7.7</v>
      </c>
      <c r="E28" t="s">
        <v>22</v>
      </c>
      <c r="F28">
        <v>1</v>
      </c>
      <c r="G28" t="s">
        <v>152</v>
      </c>
    </row>
    <row r="29" spans="1:14" hidden="1" x14ac:dyDescent="0.25">
      <c r="A29" s="2" t="s">
        <v>70</v>
      </c>
      <c r="B29" t="s">
        <v>71</v>
      </c>
      <c r="C29" t="s">
        <v>72</v>
      </c>
      <c r="D29">
        <v>7.4</v>
      </c>
      <c r="E29" t="s">
        <v>7</v>
      </c>
      <c r="F29">
        <v>1</v>
      </c>
      <c r="G29" t="s">
        <v>152</v>
      </c>
    </row>
    <row r="30" spans="1:14" x14ac:dyDescent="0.25">
      <c r="A30" s="2" t="s">
        <v>73</v>
      </c>
      <c r="B30" t="s">
        <v>74</v>
      </c>
      <c r="C30" t="s">
        <v>75</v>
      </c>
      <c r="D30">
        <v>11.5</v>
      </c>
      <c r="E30" t="s">
        <v>76</v>
      </c>
      <c r="F30">
        <v>1</v>
      </c>
      <c r="G30" t="s">
        <v>153</v>
      </c>
      <c r="H30">
        <v>9</v>
      </c>
      <c r="I30">
        <v>8</v>
      </c>
      <c r="J30">
        <v>9</v>
      </c>
      <c r="K30">
        <v>9</v>
      </c>
      <c r="L30">
        <v>9</v>
      </c>
      <c r="M30">
        <v>7</v>
      </c>
      <c r="N30">
        <v>8</v>
      </c>
    </row>
    <row r="31" spans="1:14" hidden="1" x14ac:dyDescent="0.25">
      <c r="A31" s="2" t="s">
        <v>77</v>
      </c>
      <c r="B31" t="s">
        <v>78</v>
      </c>
      <c r="C31" t="s">
        <v>36</v>
      </c>
      <c r="D31">
        <v>11.5</v>
      </c>
      <c r="E31" t="s">
        <v>15</v>
      </c>
      <c r="F31">
        <v>1</v>
      </c>
      <c r="G31" t="s">
        <v>152</v>
      </c>
    </row>
    <row r="32" spans="1:14" hidden="1" x14ac:dyDescent="0.25">
      <c r="A32" s="2" t="s">
        <v>79</v>
      </c>
      <c r="B32" t="s">
        <v>80</v>
      </c>
      <c r="C32" t="s">
        <v>36</v>
      </c>
      <c r="D32">
        <v>12</v>
      </c>
      <c r="E32" t="s">
        <v>49</v>
      </c>
      <c r="F32">
        <v>1</v>
      </c>
      <c r="G32" t="s">
        <v>152</v>
      </c>
    </row>
    <row r="33" spans="1:14" x14ac:dyDescent="0.25">
      <c r="A33" s="2" t="s">
        <v>81</v>
      </c>
      <c r="B33" t="s">
        <v>45</v>
      </c>
      <c r="C33" t="s">
        <v>82</v>
      </c>
      <c r="D33">
        <v>6.5</v>
      </c>
      <c r="E33" t="s">
        <v>15</v>
      </c>
      <c r="F33">
        <v>1</v>
      </c>
      <c r="G33" t="s">
        <v>152</v>
      </c>
      <c r="H33">
        <v>8</v>
      </c>
      <c r="I33">
        <v>8</v>
      </c>
      <c r="J33">
        <v>9</v>
      </c>
      <c r="K33">
        <v>9</v>
      </c>
      <c r="L33">
        <v>10</v>
      </c>
      <c r="M33">
        <v>10</v>
      </c>
      <c r="N33">
        <v>10</v>
      </c>
    </row>
    <row r="34" spans="1:14" hidden="1" x14ac:dyDescent="0.25">
      <c r="A34" s="2" t="s">
        <v>83</v>
      </c>
      <c r="B34" t="s">
        <v>84</v>
      </c>
      <c r="C34" t="s">
        <v>10</v>
      </c>
      <c r="D34">
        <v>13.8</v>
      </c>
      <c r="E34" t="s">
        <v>11</v>
      </c>
      <c r="F34">
        <v>1</v>
      </c>
      <c r="G34" t="s">
        <v>152</v>
      </c>
    </row>
    <row r="35" spans="1:14" x14ac:dyDescent="0.25">
      <c r="A35" s="2" t="s">
        <v>85</v>
      </c>
      <c r="B35" t="s">
        <v>84</v>
      </c>
      <c r="C35" t="s">
        <v>86</v>
      </c>
      <c r="D35">
        <v>12</v>
      </c>
      <c r="E35" t="s">
        <v>11</v>
      </c>
      <c r="F35">
        <v>1</v>
      </c>
      <c r="G35" t="s">
        <v>152</v>
      </c>
      <c r="H35">
        <v>9</v>
      </c>
      <c r="I35">
        <v>8</v>
      </c>
      <c r="J35">
        <v>8</v>
      </c>
      <c r="K35">
        <v>8</v>
      </c>
      <c r="L35">
        <v>8</v>
      </c>
      <c r="M35">
        <v>8</v>
      </c>
      <c r="N35">
        <v>8</v>
      </c>
    </row>
    <row r="36" spans="1:14" hidden="1" x14ac:dyDescent="0.25">
      <c r="A36" s="2" t="s">
        <v>87</v>
      </c>
      <c r="B36" t="s">
        <v>84</v>
      </c>
      <c r="C36" t="s">
        <v>86</v>
      </c>
      <c r="D36">
        <v>17</v>
      </c>
      <c r="E36" t="s">
        <v>67</v>
      </c>
      <c r="F36">
        <v>2</v>
      </c>
      <c r="G36" t="s">
        <v>152</v>
      </c>
    </row>
    <row r="37" spans="1:14" hidden="1" x14ac:dyDescent="0.25">
      <c r="A37" s="2" t="s">
        <v>88</v>
      </c>
      <c r="B37" t="s">
        <v>89</v>
      </c>
      <c r="C37" t="s">
        <v>33</v>
      </c>
      <c r="D37">
        <v>5</v>
      </c>
      <c r="E37" t="s">
        <v>15</v>
      </c>
      <c r="F37">
        <v>1</v>
      </c>
      <c r="G37" t="s">
        <v>152</v>
      </c>
      <c r="H37">
        <v>8</v>
      </c>
      <c r="I37">
        <v>9</v>
      </c>
      <c r="J37">
        <v>5</v>
      </c>
      <c r="K37">
        <v>8</v>
      </c>
      <c r="L37">
        <v>8</v>
      </c>
      <c r="M37">
        <v>9</v>
      </c>
    </row>
    <row r="38" spans="1:14" x14ac:dyDescent="0.25">
      <c r="A38" s="2" t="s">
        <v>90</v>
      </c>
      <c r="B38" t="s">
        <v>91</v>
      </c>
      <c r="C38" t="s">
        <v>92</v>
      </c>
      <c r="D38">
        <v>5.0999999999999996</v>
      </c>
      <c r="E38" t="s">
        <v>15</v>
      </c>
      <c r="F38">
        <v>1</v>
      </c>
      <c r="G38" t="s">
        <v>152</v>
      </c>
      <c r="H38">
        <v>9</v>
      </c>
      <c r="I38">
        <v>9</v>
      </c>
      <c r="J38">
        <v>7</v>
      </c>
      <c r="K38">
        <v>7</v>
      </c>
      <c r="L38">
        <v>7</v>
      </c>
      <c r="M38">
        <v>9</v>
      </c>
      <c r="N38">
        <v>8</v>
      </c>
    </row>
    <row r="39" spans="1:14" hidden="1" x14ac:dyDescent="0.25">
      <c r="A39" s="2" t="s">
        <v>93</v>
      </c>
      <c r="B39" t="s">
        <v>94</v>
      </c>
      <c r="C39" t="s">
        <v>24</v>
      </c>
      <c r="D39">
        <v>7.2</v>
      </c>
      <c r="E39" t="s">
        <v>7</v>
      </c>
      <c r="F39">
        <v>1</v>
      </c>
      <c r="G39" t="s">
        <v>152</v>
      </c>
    </row>
    <row r="40" spans="1:14" hidden="1" x14ac:dyDescent="0.25">
      <c r="A40" s="2" t="s">
        <v>95</v>
      </c>
      <c r="B40" t="s">
        <v>48</v>
      </c>
      <c r="C40" t="s">
        <v>96</v>
      </c>
      <c r="D40">
        <v>10</v>
      </c>
      <c r="E40" t="s">
        <v>49</v>
      </c>
      <c r="F40">
        <v>1</v>
      </c>
      <c r="G40" t="s">
        <v>153</v>
      </c>
    </row>
    <row r="41" spans="1:14" x14ac:dyDescent="0.25">
      <c r="A41" s="2" t="s">
        <v>97</v>
      </c>
      <c r="B41" t="s">
        <v>98</v>
      </c>
      <c r="C41" t="s">
        <v>36</v>
      </c>
      <c r="D41">
        <v>12.5</v>
      </c>
      <c r="E41" t="s">
        <v>67</v>
      </c>
      <c r="F41">
        <v>1</v>
      </c>
      <c r="G41" t="s">
        <v>152</v>
      </c>
      <c r="H41">
        <v>8</v>
      </c>
      <c r="I41">
        <v>7</v>
      </c>
      <c r="J41">
        <v>8</v>
      </c>
      <c r="K41">
        <v>8</v>
      </c>
      <c r="L41">
        <v>9</v>
      </c>
      <c r="M41">
        <v>5</v>
      </c>
      <c r="N41">
        <v>9</v>
      </c>
    </row>
    <row r="42" spans="1:14" hidden="1" x14ac:dyDescent="0.25">
      <c r="A42" s="2" t="s">
        <v>99</v>
      </c>
      <c r="B42" t="s">
        <v>100</v>
      </c>
      <c r="C42" t="s">
        <v>96</v>
      </c>
      <c r="D42">
        <v>10</v>
      </c>
      <c r="E42" t="s">
        <v>22</v>
      </c>
      <c r="F42">
        <v>1</v>
      </c>
      <c r="G42" t="s">
        <v>153</v>
      </c>
    </row>
    <row r="43" spans="1:14" hidden="1" x14ac:dyDescent="0.25">
      <c r="A43" s="2" t="s">
        <v>101</v>
      </c>
      <c r="B43" t="s">
        <v>102</v>
      </c>
      <c r="C43" t="s">
        <v>103</v>
      </c>
      <c r="D43">
        <v>8.6999999999999993</v>
      </c>
      <c r="E43" t="s">
        <v>22</v>
      </c>
      <c r="F43">
        <v>1</v>
      </c>
      <c r="G43" t="s">
        <v>153</v>
      </c>
    </row>
    <row r="44" spans="1:14" hidden="1" x14ac:dyDescent="0.25">
      <c r="A44" s="2" t="s">
        <v>104</v>
      </c>
      <c r="B44" t="s">
        <v>48</v>
      </c>
      <c r="C44" t="s">
        <v>105</v>
      </c>
      <c r="D44">
        <v>9</v>
      </c>
      <c r="E44" t="s">
        <v>49</v>
      </c>
      <c r="F44">
        <v>1</v>
      </c>
      <c r="G44" t="s">
        <v>153</v>
      </c>
    </row>
    <row r="45" spans="1:14" x14ac:dyDescent="0.25">
      <c r="A45" s="2" t="s">
        <v>106</v>
      </c>
      <c r="B45" t="s">
        <v>107</v>
      </c>
      <c r="C45" t="s">
        <v>96</v>
      </c>
      <c r="D45">
        <v>13.5</v>
      </c>
      <c r="E45" t="s">
        <v>108</v>
      </c>
      <c r="F45">
        <v>1</v>
      </c>
      <c r="G45" t="s">
        <v>152</v>
      </c>
      <c r="H45">
        <v>8</v>
      </c>
      <c r="I45">
        <v>8</v>
      </c>
      <c r="J45">
        <v>10</v>
      </c>
      <c r="K45">
        <v>10</v>
      </c>
      <c r="L45">
        <v>7</v>
      </c>
      <c r="M45">
        <v>9</v>
      </c>
      <c r="N45">
        <v>9</v>
      </c>
    </row>
    <row r="46" spans="1:14" x14ac:dyDescent="0.25">
      <c r="A46" s="2" t="s">
        <v>109</v>
      </c>
      <c r="B46" t="s">
        <v>58</v>
      </c>
      <c r="C46" t="s">
        <v>75</v>
      </c>
      <c r="D46">
        <v>13.1</v>
      </c>
      <c r="E46" t="s">
        <v>144</v>
      </c>
      <c r="F46">
        <v>2</v>
      </c>
      <c r="G46" t="s">
        <v>152</v>
      </c>
      <c r="H46">
        <v>10</v>
      </c>
      <c r="I46">
        <v>9</v>
      </c>
      <c r="J46">
        <v>9</v>
      </c>
      <c r="K46">
        <v>9</v>
      </c>
      <c r="L46">
        <v>8</v>
      </c>
      <c r="M46">
        <v>9</v>
      </c>
      <c r="N46">
        <v>10</v>
      </c>
    </row>
    <row r="47" spans="1:14" x14ac:dyDescent="0.25">
      <c r="A47" s="2" t="s">
        <v>110</v>
      </c>
      <c r="B47" t="s">
        <v>84</v>
      </c>
      <c r="C47" t="s">
        <v>66</v>
      </c>
      <c r="D47">
        <v>9.4</v>
      </c>
      <c r="E47" t="s">
        <v>11</v>
      </c>
      <c r="F47">
        <v>1</v>
      </c>
      <c r="G47" t="s">
        <v>152</v>
      </c>
      <c r="H47">
        <v>10</v>
      </c>
      <c r="I47">
        <v>9</v>
      </c>
      <c r="J47">
        <v>10</v>
      </c>
      <c r="K47">
        <v>9</v>
      </c>
      <c r="L47">
        <v>8</v>
      </c>
      <c r="M47">
        <v>8</v>
      </c>
      <c r="N47">
        <v>10</v>
      </c>
    </row>
    <row r="48" spans="1:14" x14ac:dyDescent="0.25">
      <c r="A48" s="2" t="s">
        <v>111</v>
      </c>
      <c r="B48" t="s">
        <v>58</v>
      </c>
      <c r="C48" t="s">
        <v>33</v>
      </c>
      <c r="D48">
        <v>5.5</v>
      </c>
      <c r="E48" t="s">
        <v>3</v>
      </c>
      <c r="F48">
        <v>1</v>
      </c>
      <c r="G48" t="s">
        <v>152</v>
      </c>
      <c r="H48">
        <v>10</v>
      </c>
      <c r="I48">
        <v>10</v>
      </c>
      <c r="J48">
        <v>10</v>
      </c>
      <c r="K48">
        <v>9</v>
      </c>
      <c r="L48">
        <v>10</v>
      </c>
      <c r="M48">
        <v>9</v>
      </c>
      <c r="N48">
        <v>10</v>
      </c>
    </row>
    <row r="49" spans="1:14" hidden="1" x14ac:dyDescent="0.25">
      <c r="A49" s="2" t="s">
        <v>112</v>
      </c>
      <c r="B49" t="s">
        <v>48</v>
      </c>
      <c r="C49" t="s">
        <v>96</v>
      </c>
      <c r="D49">
        <v>11</v>
      </c>
      <c r="E49" t="s">
        <v>49</v>
      </c>
      <c r="F49">
        <v>1</v>
      </c>
      <c r="G49" t="s">
        <v>153</v>
      </c>
    </row>
    <row r="50" spans="1:14" x14ac:dyDescent="0.25">
      <c r="A50" s="2" t="s">
        <v>113</v>
      </c>
      <c r="B50" t="s">
        <v>48</v>
      </c>
      <c r="C50" t="s">
        <v>36</v>
      </c>
      <c r="D50">
        <v>10</v>
      </c>
      <c r="E50" t="s">
        <v>49</v>
      </c>
      <c r="F50">
        <v>1</v>
      </c>
      <c r="G50" t="s">
        <v>153</v>
      </c>
      <c r="H50">
        <v>9</v>
      </c>
      <c r="I50">
        <v>9</v>
      </c>
      <c r="J50">
        <v>9</v>
      </c>
      <c r="K50">
        <v>9</v>
      </c>
      <c r="L50">
        <v>8</v>
      </c>
      <c r="M50">
        <v>8</v>
      </c>
      <c r="N50">
        <v>9</v>
      </c>
    </row>
    <row r="51" spans="1:14" hidden="1" x14ac:dyDescent="0.25">
      <c r="A51" s="2" t="s">
        <v>114</v>
      </c>
      <c r="B51" t="s">
        <v>80</v>
      </c>
      <c r="C51" t="s">
        <v>115</v>
      </c>
      <c r="D51">
        <v>5.4</v>
      </c>
      <c r="E51" t="s">
        <v>49</v>
      </c>
      <c r="F51">
        <v>1</v>
      </c>
      <c r="G51" t="s">
        <v>153</v>
      </c>
    </row>
    <row r="52" spans="1:14" hidden="1" x14ac:dyDescent="0.25">
      <c r="A52" s="2" t="s">
        <v>116</v>
      </c>
      <c r="B52" t="s">
        <v>48</v>
      </c>
      <c r="C52" t="s">
        <v>36</v>
      </c>
      <c r="D52">
        <v>13</v>
      </c>
      <c r="E52" t="s">
        <v>49</v>
      </c>
      <c r="F52">
        <v>1</v>
      </c>
      <c r="G52" t="s">
        <v>153</v>
      </c>
    </row>
    <row r="53" spans="1:14" hidden="1" x14ac:dyDescent="0.25">
      <c r="A53" s="2" t="s">
        <v>117</v>
      </c>
      <c r="B53" t="s">
        <v>118</v>
      </c>
      <c r="C53" t="s">
        <v>119</v>
      </c>
      <c r="D53">
        <v>10.5</v>
      </c>
      <c r="E53" t="s">
        <v>11</v>
      </c>
      <c r="F53">
        <v>1</v>
      </c>
      <c r="G53" t="s">
        <v>152</v>
      </c>
    </row>
    <row r="54" spans="1:14" x14ac:dyDescent="0.25">
      <c r="A54" s="2" t="s">
        <v>120</v>
      </c>
      <c r="B54" t="s">
        <v>121</v>
      </c>
      <c r="C54" t="s">
        <v>122</v>
      </c>
      <c r="D54">
        <v>5.5</v>
      </c>
      <c r="E54" t="s">
        <v>67</v>
      </c>
      <c r="F54">
        <v>1</v>
      </c>
      <c r="G54" t="s">
        <v>152</v>
      </c>
      <c r="H54">
        <v>9</v>
      </c>
      <c r="I54">
        <v>6</v>
      </c>
      <c r="J54">
        <v>8</v>
      </c>
      <c r="K54">
        <v>8</v>
      </c>
      <c r="L54">
        <v>7</v>
      </c>
      <c r="M54">
        <v>6</v>
      </c>
      <c r="N54">
        <v>8</v>
      </c>
    </row>
    <row r="55" spans="1:14" x14ac:dyDescent="0.25">
      <c r="A55" s="2" t="s">
        <v>123</v>
      </c>
      <c r="B55" t="s">
        <v>121</v>
      </c>
      <c r="C55" t="s">
        <v>33</v>
      </c>
      <c r="D55">
        <v>6.5</v>
      </c>
      <c r="E55" t="s">
        <v>67</v>
      </c>
      <c r="F55">
        <v>1</v>
      </c>
      <c r="G55" t="s">
        <v>152</v>
      </c>
      <c r="H55">
        <v>9</v>
      </c>
      <c r="I55">
        <v>7</v>
      </c>
      <c r="J55">
        <v>7</v>
      </c>
      <c r="K55">
        <v>7</v>
      </c>
      <c r="L55">
        <v>6</v>
      </c>
      <c r="M55">
        <v>7</v>
      </c>
      <c r="N55">
        <v>8</v>
      </c>
    </row>
    <row r="56" spans="1:14" hidden="1" x14ac:dyDescent="0.25">
      <c r="A56" s="2" t="s">
        <v>124</v>
      </c>
      <c r="B56" t="s">
        <v>125</v>
      </c>
      <c r="C56" t="s">
        <v>96</v>
      </c>
      <c r="D56">
        <v>9</v>
      </c>
      <c r="E56" t="s">
        <v>49</v>
      </c>
      <c r="F56">
        <v>1</v>
      </c>
      <c r="G56" t="s">
        <v>152</v>
      </c>
    </row>
    <row r="57" spans="1:14" x14ac:dyDescent="0.25">
      <c r="A57" s="2" t="s">
        <v>126</v>
      </c>
      <c r="B57" t="s">
        <v>102</v>
      </c>
      <c r="C57" t="s">
        <v>43</v>
      </c>
      <c r="D57">
        <v>7.6</v>
      </c>
      <c r="E57" t="s">
        <v>22</v>
      </c>
      <c r="F57">
        <v>1</v>
      </c>
      <c r="G57" t="s">
        <v>153</v>
      </c>
      <c r="H57">
        <v>8</v>
      </c>
      <c r="I57">
        <v>9</v>
      </c>
      <c r="J57">
        <v>7</v>
      </c>
      <c r="K57">
        <v>9</v>
      </c>
      <c r="L57">
        <v>9</v>
      </c>
      <c r="N57">
        <v>9</v>
      </c>
    </row>
    <row r="58" spans="1:14" hidden="1" x14ac:dyDescent="0.25">
      <c r="A58" s="2" t="s">
        <v>127</v>
      </c>
      <c r="B58" t="s">
        <v>128</v>
      </c>
      <c r="C58" t="s">
        <v>36</v>
      </c>
      <c r="D58">
        <v>9.5</v>
      </c>
      <c r="E58" t="s">
        <v>49</v>
      </c>
      <c r="F58">
        <v>1</v>
      </c>
      <c r="G58" t="s">
        <v>153</v>
      </c>
    </row>
    <row r="59" spans="1:14" x14ac:dyDescent="0.25">
      <c r="A59" s="2" t="s">
        <v>129</v>
      </c>
      <c r="B59" t="s">
        <v>102</v>
      </c>
      <c r="C59" t="s">
        <v>33</v>
      </c>
      <c r="D59">
        <v>7.2</v>
      </c>
      <c r="E59" t="s">
        <v>22</v>
      </c>
      <c r="F59">
        <v>1</v>
      </c>
      <c r="G59" t="s">
        <v>153</v>
      </c>
      <c r="H59">
        <v>6</v>
      </c>
      <c r="I59">
        <v>2</v>
      </c>
      <c r="J59">
        <v>4</v>
      </c>
      <c r="K59">
        <v>6</v>
      </c>
      <c r="L59">
        <v>3</v>
      </c>
      <c r="M59">
        <v>3</v>
      </c>
      <c r="N59">
        <v>7</v>
      </c>
    </row>
    <row r="60" spans="1:14" x14ac:dyDescent="0.25">
      <c r="A60" s="2" t="s">
        <v>130</v>
      </c>
      <c r="B60" t="s">
        <v>102</v>
      </c>
      <c r="C60" t="s">
        <v>131</v>
      </c>
      <c r="D60">
        <v>6.4</v>
      </c>
      <c r="E60" t="s">
        <v>22</v>
      </c>
      <c r="F60">
        <v>1</v>
      </c>
      <c r="G60" t="s">
        <v>153</v>
      </c>
      <c r="H60">
        <v>7</v>
      </c>
      <c r="I60">
        <v>2</v>
      </c>
      <c r="J60">
        <v>4</v>
      </c>
      <c r="K60">
        <v>8</v>
      </c>
      <c r="L60">
        <v>3</v>
      </c>
      <c r="M60">
        <v>5</v>
      </c>
      <c r="N60">
        <v>7</v>
      </c>
    </row>
    <row r="61" spans="1:14" hidden="1" x14ac:dyDescent="0.25">
      <c r="A61" s="2" t="s">
        <v>132</v>
      </c>
      <c r="B61" t="s">
        <v>98</v>
      </c>
      <c r="C61" t="s">
        <v>133</v>
      </c>
      <c r="D61">
        <v>9</v>
      </c>
      <c r="E61" t="s">
        <v>134</v>
      </c>
      <c r="F61">
        <v>2</v>
      </c>
      <c r="G61" t="s">
        <v>152</v>
      </c>
    </row>
    <row r="62" spans="1:14" hidden="1" x14ac:dyDescent="0.25">
      <c r="A62" s="2" t="s">
        <v>135</v>
      </c>
      <c r="B62" t="s">
        <v>58</v>
      </c>
      <c r="C62" t="s">
        <v>96</v>
      </c>
      <c r="D62">
        <v>12.8</v>
      </c>
      <c r="E62" t="s">
        <v>15</v>
      </c>
      <c r="F62">
        <v>1</v>
      </c>
      <c r="G62" t="s">
        <v>152</v>
      </c>
    </row>
    <row r="63" spans="1:14" x14ac:dyDescent="0.25">
      <c r="A63" s="2" t="s">
        <v>136</v>
      </c>
      <c r="B63" t="s">
        <v>137</v>
      </c>
      <c r="C63" t="s">
        <v>105</v>
      </c>
      <c r="D63">
        <v>10.5</v>
      </c>
      <c r="E63" t="s">
        <v>49</v>
      </c>
      <c r="F63">
        <v>1</v>
      </c>
      <c r="H63">
        <v>7</v>
      </c>
      <c r="I63">
        <v>8</v>
      </c>
      <c r="J63">
        <v>8</v>
      </c>
      <c r="K63">
        <v>8</v>
      </c>
      <c r="L63">
        <v>9</v>
      </c>
      <c r="N63">
        <v>8</v>
      </c>
    </row>
    <row r="64" spans="1:14" hidden="1" x14ac:dyDescent="0.25">
      <c r="A64" s="2" t="s">
        <v>138</v>
      </c>
      <c r="B64" t="s">
        <v>94</v>
      </c>
      <c r="C64" t="s">
        <v>36</v>
      </c>
      <c r="D64">
        <v>11.3</v>
      </c>
      <c r="E64" t="s">
        <v>7</v>
      </c>
      <c r="F64">
        <v>1</v>
      </c>
      <c r="G64" t="s">
        <v>152</v>
      </c>
    </row>
    <row r="65" spans="1:14" x14ac:dyDescent="0.25">
      <c r="A65" s="2" t="s">
        <v>139</v>
      </c>
      <c r="B65" t="s">
        <v>17</v>
      </c>
      <c r="C65" t="s">
        <v>6</v>
      </c>
      <c r="D65">
        <v>7</v>
      </c>
      <c r="E65" t="s">
        <v>15</v>
      </c>
      <c r="F65">
        <v>1</v>
      </c>
      <c r="G65" t="s">
        <v>152</v>
      </c>
      <c r="H65">
        <v>9</v>
      </c>
      <c r="I65">
        <v>10</v>
      </c>
      <c r="J65">
        <v>10</v>
      </c>
      <c r="K65">
        <v>10</v>
      </c>
      <c r="L65">
        <v>10</v>
      </c>
      <c r="M65">
        <v>10</v>
      </c>
      <c r="N65">
        <v>10</v>
      </c>
    </row>
    <row r="66" spans="1:14" x14ac:dyDescent="0.25">
      <c r="A66" s="2" t="s">
        <v>140</v>
      </c>
      <c r="B66" t="s">
        <v>141</v>
      </c>
      <c r="C66" t="s">
        <v>142</v>
      </c>
      <c r="D66">
        <v>6.5</v>
      </c>
      <c r="E66" t="s">
        <v>22</v>
      </c>
      <c r="F66">
        <v>1</v>
      </c>
      <c r="G66" t="s">
        <v>153</v>
      </c>
      <c r="H66">
        <v>7</v>
      </c>
      <c r="I66">
        <v>7</v>
      </c>
      <c r="J66">
        <v>7</v>
      </c>
      <c r="K66">
        <v>7</v>
      </c>
      <c r="L66">
        <v>7</v>
      </c>
      <c r="M66">
        <v>7</v>
      </c>
      <c r="N66">
        <v>7</v>
      </c>
    </row>
    <row r="67" spans="1:14" x14ac:dyDescent="0.25">
      <c r="A67" s="2" t="s">
        <v>161</v>
      </c>
      <c r="B67" t="s">
        <v>162</v>
      </c>
      <c r="C67" t="s">
        <v>163</v>
      </c>
      <c r="D67">
        <v>5.4</v>
      </c>
      <c r="F67">
        <v>1</v>
      </c>
      <c r="G67" t="s">
        <v>164</v>
      </c>
      <c r="H67">
        <v>7</v>
      </c>
      <c r="I67">
        <v>7</v>
      </c>
      <c r="J67">
        <v>7</v>
      </c>
      <c r="K67">
        <v>7</v>
      </c>
      <c r="L67">
        <v>5</v>
      </c>
      <c r="M67">
        <v>6</v>
      </c>
      <c r="N67">
        <v>8</v>
      </c>
    </row>
    <row r="68" spans="1:14" x14ac:dyDescent="0.25">
      <c r="A68" s="2" t="s">
        <v>165</v>
      </c>
      <c r="B68" t="s">
        <v>166</v>
      </c>
      <c r="C68" t="s">
        <v>167</v>
      </c>
      <c r="D68">
        <v>6.8</v>
      </c>
      <c r="E68" t="s">
        <v>49</v>
      </c>
      <c r="F68">
        <v>1</v>
      </c>
      <c r="G68" t="s">
        <v>153</v>
      </c>
      <c r="H68">
        <v>9</v>
      </c>
      <c r="I68">
        <v>9</v>
      </c>
      <c r="J68">
        <v>8</v>
      </c>
      <c r="K68">
        <v>8</v>
      </c>
      <c r="L68">
        <v>9</v>
      </c>
      <c r="M68">
        <v>9</v>
      </c>
      <c r="N68">
        <v>9</v>
      </c>
    </row>
    <row r="69" spans="1:14" x14ac:dyDescent="0.25">
      <c r="A69" s="2" t="s">
        <v>168</v>
      </c>
      <c r="B69" t="s">
        <v>166</v>
      </c>
      <c r="C69" t="s">
        <v>169</v>
      </c>
      <c r="D69">
        <v>8.1999999999999993</v>
      </c>
      <c r="E69" t="s">
        <v>49</v>
      </c>
      <c r="F69">
        <v>1</v>
      </c>
      <c r="G69" t="s">
        <v>153</v>
      </c>
      <c r="H69">
        <v>9</v>
      </c>
      <c r="I69">
        <v>8</v>
      </c>
      <c r="J69">
        <v>8</v>
      </c>
      <c r="K69">
        <v>9</v>
      </c>
      <c r="L69">
        <v>9</v>
      </c>
      <c r="N69">
        <v>9</v>
      </c>
    </row>
    <row r="70" spans="1:14" x14ac:dyDescent="0.25">
      <c r="A70" s="2" t="s">
        <v>170</v>
      </c>
      <c r="B70" t="s">
        <v>171</v>
      </c>
      <c r="C70" t="s">
        <v>169</v>
      </c>
      <c r="D70">
        <v>8.5</v>
      </c>
      <c r="E70" t="s">
        <v>49</v>
      </c>
      <c r="F70">
        <v>1</v>
      </c>
      <c r="G70" t="s">
        <v>153</v>
      </c>
      <c r="H70">
        <v>10</v>
      </c>
      <c r="I70">
        <v>9</v>
      </c>
      <c r="J70">
        <v>9</v>
      </c>
      <c r="K70">
        <v>10</v>
      </c>
      <c r="L70">
        <v>10</v>
      </c>
      <c r="N70">
        <v>9</v>
      </c>
    </row>
  </sheetData>
  <autoFilter ref="A1:N70" xr:uid="{00000000-0001-0000-0100-000000000000}">
    <filterColumn colId="13">
      <customFilters>
        <customFilter operator="notEqual" val=" "/>
      </customFilters>
    </filterColumn>
  </autoFilter>
  <printOptions headings="1" gridLines="1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Smagt</vt:lpstr>
      <vt:lpstr>Liste</vt:lpstr>
      <vt:lpstr>Karakterer</vt:lpstr>
      <vt:lpstr>Liste!Udskriftsområde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Hammerstrøm, Morten</dc:creator>
  <cp:lastModifiedBy>Hammerstrøm, Morten</cp:lastModifiedBy>
  <dcterms:created xsi:type="dcterms:W3CDTF">2022-01-11T07:55:06Z</dcterms:created>
  <dcterms:modified xsi:type="dcterms:W3CDTF">2022-01-19T15:52:29Z</dcterms:modified>
</cp:coreProperties>
</file>